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846731AD-8D8F-40DE-AA67-18973D8BE991}" xr6:coauthVersionLast="47" xr6:coauthVersionMax="47" xr10:uidLastSave="{00000000-0000-0000-0000-000000000000}"/>
  <bookViews>
    <workbookView minimized="1" xWindow="5760" yWindow="164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Q762" i="1" l="1"/>
  <c r="EQ742" i="1"/>
  <c r="EQ738" i="1"/>
  <c r="EQ730" i="1"/>
  <c r="FD35" i="1" s="1"/>
  <c r="EQ726" i="1"/>
  <c r="EQ706" i="1"/>
  <c r="FA53" i="1" s="1"/>
  <c r="EQ690" i="1"/>
  <c r="FA52" i="1" s="1"/>
  <c r="EQ686" i="1"/>
  <c r="FD33" i="1" s="1"/>
  <c r="EQ678" i="1"/>
  <c r="EQ662" i="1"/>
  <c r="EQ650" i="1"/>
  <c r="EQ646" i="1"/>
  <c r="EQ626" i="1"/>
  <c r="FA48" i="1" s="1"/>
  <c r="EQ618" i="1"/>
  <c r="EQ614" i="1"/>
  <c r="EQ610" i="1"/>
  <c r="FD30" i="1" s="1"/>
  <c r="EQ574" i="1"/>
  <c r="FD29" i="1" s="1"/>
  <c r="EQ562" i="1"/>
  <c r="EQ554" i="1"/>
  <c r="EQ546" i="1"/>
  <c r="EQ538" i="1"/>
  <c r="EQ534" i="1"/>
  <c r="EQ518" i="1"/>
  <c r="FA43" i="1" s="1"/>
  <c r="EQ514" i="1"/>
  <c r="FA42" i="1" s="1"/>
  <c r="EQ506" i="1"/>
  <c r="EQ486" i="1"/>
  <c r="EQ482" i="1"/>
  <c r="EQ474" i="1"/>
  <c r="FA39" i="1" s="1"/>
  <c r="EQ458" i="1"/>
  <c r="EQ450" i="1"/>
  <c r="FA37" i="1" s="1"/>
  <c r="EQ438" i="1"/>
  <c r="EW24" i="1" s="1"/>
  <c r="EQ430" i="1"/>
  <c r="EQ426" i="1"/>
  <c r="EQ422" i="1"/>
  <c r="EQ418" i="1"/>
  <c r="EQ406" i="1"/>
  <c r="FA31" i="1" s="1"/>
  <c r="EQ394" i="1"/>
  <c r="EW21" i="1" s="1"/>
  <c r="EQ378" i="1"/>
  <c r="EQ374" i="1"/>
  <c r="FD20" i="1" s="1"/>
  <c r="EQ370" i="1"/>
  <c r="FD19" i="1" s="1"/>
  <c r="EQ366" i="1"/>
  <c r="FD18" i="1" s="1"/>
  <c r="EQ354" i="1"/>
  <c r="FD17" i="1" s="1"/>
  <c r="EQ350" i="1"/>
  <c r="EW19" i="1" s="1"/>
  <c r="EQ342" i="1"/>
  <c r="FD15" i="1" s="1"/>
  <c r="EQ338" i="1"/>
  <c r="FD14" i="1" s="1"/>
  <c r="EQ334" i="1"/>
  <c r="EQ314" i="1"/>
  <c r="FA27" i="1" s="1"/>
  <c r="EQ286" i="1"/>
  <c r="FA26" i="1" s="1"/>
  <c r="EQ278" i="1"/>
  <c r="FD13" i="1" s="1"/>
  <c r="EQ246" i="1"/>
  <c r="FA23" i="1" s="1"/>
  <c r="EQ230" i="1"/>
  <c r="EQ226" i="1"/>
  <c r="EQ222" i="1"/>
  <c r="EQ218" i="1"/>
  <c r="EQ182" i="1"/>
  <c r="EQ162" i="1"/>
  <c r="FD12" i="1" s="1"/>
  <c r="EQ158" i="1"/>
  <c r="EQ142" i="1"/>
  <c r="EQ135" i="1"/>
  <c r="EQ134" i="1"/>
  <c r="FD11" i="1" s="1"/>
  <c r="EQ122" i="1"/>
  <c r="FA11" i="1" s="1"/>
  <c r="EQ114" i="1"/>
  <c r="EQ106" i="1"/>
  <c r="EQ102" i="1"/>
  <c r="FA10" i="1" s="1"/>
  <c r="EQ94" i="1"/>
  <c r="FD10" i="1" s="1"/>
  <c r="EQ86" i="1"/>
  <c r="FA9" i="1" s="1"/>
  <c r="EQ74" i="1"/>
  <c r="EQ66" i="1"/>
  <c r="FD9" i="1" s="1"/>
  <c r="FD31" i="1"/>
  <c r="FD28" i="1"/>
  <c r="FD27" i="1"/>
  <c r="FD26" i="1"/>
  <c r="FD25" i="1"/>
  <c r="FD23" i="1"/>
  <c r="FA34" i="1"/>
  <c r="EQ46" i="1"/>
  <c r="EQ34" i="1"/>
  <c r="FB36" i="1"/>
  <c r="FB35" i="1"/>
  <c r="FB34" i="1"/>
  <c r="FB33" i="1"/>
  <c r="FB32" i="1"/>
  <c r="FB31" i="1"/>
  <c r="FB30" i="1"/>
  <c r="FB29" i="1"/>
  <c r="FB28" i="1"/>
  <c r="FB27" i="1"/>
  <c r="FB26" i="1"/>
  <c r="FB25" i="1"/>
  <c r="FB24" i="1"/>
  <c r="FB23" i="1"/>
  <c r="FB22" i="1"/>
  <c r="FB21" i="1"/>
  <c r="FB20" i="1"/>
  <c r="FB19" i="1"/>
  <c r="FB18" i="1"/>
  <c r="FB17" i="1"/>
  <c r="FB16" i="1"/>
  <c r="FB15" i="1"/>
  <c r="FB14" i="1"/>
  <c r="FB13" i="1"/>
  <c r="FB12" i="1"/>
  <c r="FB11" i="1"/>
  <c r="FB10" i="1"/>
  <c r="FB9" i="1"/>
  <c r="FB8" i="1"/>
  <c r="FB7" i="1"/>
  <c r="FB6" i="1"/>
  <c r="FC11" i="1"/>
  <c r="EY56" i="1"/>
  <c r="EY55" i="1"/>
  <c r="EY54" i="1"/>
  <c r="EY53" i="1"/>
  <c r="EY52" i="1"/>
  <c r="EY51" i="1"/>
  <c r="EY50" i="1"/>
  <c r="EY49" i="1"/>
  <c r="EY48" i="1"/>
  <c r="EY47" i="1"/>
  <c r="EY46" i="1"/>
  <c r="EY45" i="1"/>
  <c r="EY44" i="1"/>
  <c r="EY43" i="1"/>
  <c r="EY42" i="1"/>
  <c r="EY41" i="1"/>
  <c r="EY40" i="1"/>
  <c r="EY39" i="1"/>
  <c r="EY38" i="1"/>
  <c r="EY37" i="1"/>
  <c r="EY36" i="1"/>
  <c r="EY35" i="1"/>
  <c r="EY34" i="1"/>
  <c r="EY33" i="1"/>
  <c r="EY32" i="1"/>
  <c r="EY31" i="1"/>
  <c r="EY30" i="1"/>
  <c r="EY29" i="1"/>
  <c r="EY28" i="1"/>
  <c r="EY27" i="1"/>
  <c r="EY26" i="1"/>
  <c r="EY25" i="1"/>
  <c r="EY24" i="1"/>
  <c r="EY23" i="1"/>
  <c r="EY22" i="1"/>
  <c r="EY21" i="1"/>
  <c r="EY20" i="1"/>
  <c r="EY19" i="1"/>
  <c r="EY18" i="1"/>
  <c r="EY17" i="1"/>
  <c r="EY16" i="1"/>
  <c r="EY15" i="1"/>
  <c r="EY14" i="1"/>
  <c r="EY13" i="1"/>
  <c r="EY12" i="1"/>
  <c r="EY11" i="1"/>
  <c r="EY10" i="1"/>
  <c r="EY9" i="1"/>
  <c r="EY8" i="1"/>
  <c r="EY7" i="1"/>
  <c r="EY6" i="1"/>
  <c r="EQ767" i="1"/>
  <c r="EZ56" i="1" s="1"/>
  <c r="EQ763" i="1"/>
  <c r="EZ55" i="1" s="1"/>
  <c r="EQ759" i="1"/>
  <c r="EQ755" i="1"/>
  <c r="EQ751" i="1"/>
  <c r="EQ747" i="1"/>
  <c r="FC36" i="1" s="1"/>
  <c r="EQ743" i="1"/>
  <c r="ER739" i="1"/>
  <c r="EQ739" i="1"/>
  <c r="EQ731" i="1"/>
  <c r="FC35" i="1" s="1"/>
  <c r="EQ727" i="1"/>
  <c r="EQ723" i="1"/>
  <c r="EZ54" i="1" s="1"/>
  <c r="EQ715" i="1"/>
  <c r="EQ711" i="1"/>
  <c r="FC34" i="1" s="1"/>
  <c r="EQ707" i="1"/>
  <c r="EZ53" i="1" s="1"/>
  <c r="EQ703" i="1"/>
  <c r="EQ699" i="1"/>
  <c r="EQ691" i="1"/>
  <c r="EZ52" i="1" s="1"/>
  <c r="EQ687" i="1"/>
  <c r="FC33" i="1" s="1"/>
  <c r="EQ683" i="1"/>
  <c r="FC32" i="1" s="1"/>
  <c r="EQ679" i="1"/>
  <c r="EQ675" i="1"/>
  <c r="EV32" i="1" s="1"/>
  <c r="EQ671" i="1"/>
  <c r="EQ667" i="1"/>
  <c r="EZ51" i="1" s="1"/>
  <c r="EQ663" i="1"/>
  <c r="FC31" i="1" s="1"/>
  <c r="EQ655" i="1"/>
  <c r="EZ50" i="1" s="1"/>
  <c r="EQ651" i="1"/>
  <c r="EZ49" i="1" s="1"/>
  <c r="EQ647" i="1"/>
  <c r="EQ643" i="1"/>
  <c r="EQ639" i="1"/>
  <c r="EV30" i="1" s="1"/>
  <c r="EQ635" i="1"/>
  <c r="EV29" i="1" s="1"/>
  <c r="EQ631" i="1"/>
  <c r="EQ627" i="1"/>
  <c r="EZ48" i="1" s="1"/>
  <c r="EQ623" i="1"/>
  <c r="EZ47" i="1" s="1"/>
  <c r="EQ619" i="1"/>
  <c r="EQ615" i="1"/>
  <c r="EZ46" i="1" s="1"/>
  <c r="EQ611" i="1"/>
  <c r="FC30" i="1" s="1"/>
  <c r="EQ607" i="1"/>
  <c r="EZ45" i="1" s="1"/>
  <c r="EQ599" i="1"/>
  <c r="EQ595" i="1"/>
  <c r="EQ591" i="1"/>
  <c r="EQ583" i="1"/>
  <c r="EZ44" i="1" s="1"/>
  <c r="EQ579" i="1"/>
  <c r="EV28" i="1" s="1"/>
  <c r="EQ575" i="1"/>
  <c r="FC29" i="1" s="1"/>
  <c r="EQ567" i="1"/>
  <c r="EV26" i="1" s="1"/>
  <c r="EQ563" i="1"/>
  <c r="FC28" i="1" s="1"/>
  <c r="EQ559" i="1"/>
  <c r="EQ555" i="1"/>
  <c r="EQ551" i="1"/>
  <c r="EQ547" i="1"/>
  <c r="EQ543" i="1"/>
  <c r="EQ539" i="1"/>
  <c r="FC27" i="1" s="1"/>
  <c r="EQ535" i="1"/>
  <c r="FC26" i="1" s="1"/>
  <c r="EQ531" i="1"/>
  <c r="EQ519" i="1"/>
  <c r="EZ43" i="1" s="1"/>
  <c r="EQ515" i="1"/>
  <c r="EZ42" i="1" s="1"/>
  <c r="EQ511" i="1"/>
  <c r="EQ507" i="1"/>
  <c r="EQ503" i="1"/>
  <c r="EQ495" i="1"/>
  <c r="EQ491" i="1"/>
  <c r="EQ487" i="1"/>
  <c r="EZ41" i="1" s="1"/>
  <c r="EQ483" i="1"/>
  <c r="FC25" i="1" s="1"/>
  <c r="EQ479" i="1"/>
  <c r="EZ40" i="1" s="1"/>
  <c r="EQ471" i="1"/>
  <c r="EZ38" i="1" s="1"/>
  <c r="EQ467" i="1"/>
  <c r="EQ463" i="1"/>
  <c r="FC24" i="1" s="1"/>
  <c r="EQ459" i="1"/>
  <c r="EQ451" i="1"/>
  <c r="EZ37" i="1" s="1"/>
  <c r="EQ447" i="1"/>
  <c r="EZ36" i="1" s="1"/>
  <c r="EQ443" i="1"/>
  <c r="EQ435" i="1"/>
  <c r="EZ35" i="1" s="1"/>
  <c r="EQ431" i="1"/>
  <c r="EZ34" i="1" s="1"/>
  <c r="EQ427" i="1"/>
  <c r="FC23" i="1" s="1"/>
  <c r="EQ423" i="1"/>
  <c r="EZ33" i="1" s="1"/>
  <c r="EQ419" i="1"/>
  <c r="EZ32" i="1" s="1"/>
  <c r="EQ407" i="1"/>
  <c r="EZ31" i="1" s="1"/>
  <c r="EQ403" i="1"/>
  <c r="EZ30" i="1" s="1"/>
  <c r="EQ399" i="1"/>
  <c r="FC22" i="1" s="1"/>
  <c r="EQ391" i="1"/>
  <c r="FC21" i="1" s="1"/>
  <c r="EQ387" i="1"/>
  <c r="EQ383" i="1"/>
  <c r="EZ29" i="1" s="1"/>
  <c r="EQ379" i="1"/>
  <c r="EZ28" i="1" s="1"/>
  <c r="EQ375" i="1"/>
  <c r="FC20" i="1" s="1"/>
  <c r="EQ371" i="1"/>
  <c r="FC19" i="1" s="1"/>
  <c r="EQ363" i="1"/>
  <c r="EQ355" i="1"/>
  <c r="FC17" i="1" s="1"/>
  <c r="EQ347" i="1"/>
  <c r="FC16" i="1" s="1"/>
  <c r="EQ343" i="1"/>
  <c r="FC15" i="1" s="1"/>
  <c r="EQ339" i="1"/>
  <c r="FC14" i="1" s="1"/>
  <c r="EQ335" i="1"/>
  <c r="EQ327" i="1"/>
  <c r="EQ323" i="1"/>
  <c r="EQ319" i="1"/>
  <c r="EQ315" i="1"/>
  <c r="EZ27" i="1" s="1"/>
  <c r="EQ311" i="1"/>
  <c r="EQ287" i="1"/>
  <c r="EZ26" i="1" s="1"/>
  <c r="EQ279" i="1"/>
  <c r="FC13" i="1" s="1"/>
  <c r="EQ275" i="1"/>
  <c r="EZ25" i="1" s="1"/>
  <c r="EQ271" i="1"/>
  <c r="EZ24" i="1" s="1"/>
  <c r="EQ267" i="1"/>
  <c r="EQ251" i="1"/>
  <c r="EQ247" i="1"/>
  <c r="EZ23" i="1" s="1"/>
  <c r="EQ239" i="1"/>
  <c r="EZ22" i="1" s="1"/>
  <c r="EQ235" i="1"/>
  <c r="EZ21" i="1" s="1"/>
  <c r="EQ227" i="1"/>
  <c r="EZ20" i="1" s="1"/>
  <c r="EQ215" i="1"/>
  <c r="EQ211" i="1"/>
  <c r="EZ19" i="1" s="1"/>
  <c r="EQ195" i="1"/>
  <c r="EQ191" i="1"/>
  <c r="EQ183" i="1"/>
  <c r="EQ179" i="1"/>
  <c r="EQ175" i="1"/>
  <c r="EZ18" i="1" s="1"/>
  <c r="EQ171" i="1"/>
  <c r="EZ17" i="1" s="1"/>
  <c r="EQ159" i="1"/>
  <c r="EQ155" i="1"/>
  <c r="EZ16" i="1" s="1"/>
  <c r="EQ151" i="1"/>
  <c r="EZ15" i="1" s="1"/>
  <c r="EQ147" i="1"/>
  <c r="EQ143" i="1"/>
  <c r="EQ139" i="1"/>
  <c r="EZ14" i="1" s="1"/>
  <c r="EQ123" i="1"/>
  <c r="EZ11" i="1" s="1"/>
  <c r="EQ103" i="1"/>
  <c r="EZ10" i="1" s="1"/>
  <c r="EQ99" i="1"/>
  <c r="EQ95" i="1"/>
  <c r="FC10" i="1" s="1"/>
  <c r="EQ91" i="1"/>
  <c r="EQ87" i="1"/>
  <c r="EZ9" i="1" s="1"/>
  <c r="EQ83" i="1"/>
  <c r="EZ8" i="1" s="1"/>
  <c r="EQ75" i="1"/>
  <c r="EQ71" i="1"/>
  <c r="EQ67" i="1"/>
  <c r="FC9" i="1" s="1"/>
  <c r="EQ63" i="1"/>
  <c r="EQ59" i="1"/>
  <c r="EQ55" i="1"/>
  <c r="FC8" i="1" s="1"/>
  <c r="EQ43" i="1"/>
  <c r="EQ39" i="1"/>
  <c r="FC7" i="1" s="1"/>
  <c r="EQ31" i="1"/>
  <c r="EQ27" i="1"/>
  <c r="EQ23" i="1"/>
  <c r="EZ7" i="1" s="1"/>
  <c r="EQ19" i="1"/>
  <c r="EQ11" i="1"/>
  <c r="EZ6" i="1" s="1"/>
  <c r="EQ7" i="1"/>
  <c r="EQ3" i="1"/>
  <c r="FC6" i="1" s="1"/>
  <c r="EQ570" i="1"/>
  <c r="EW27" i="1" s="1"/>
  <c r="EQ571" i="1"/>
  <c r="EV27" i="1" s="1"/>
  <c r="FA41" i="1"/>
  <c r="EQ442" i="1"/>
  <c r="EQ150" i="1"/>
  <c r="FA15" i="1" s="1"/>
  <c r="EQ163" i="1"/>
  <c r="FC12" i="1" s="1"/>
  <c r="EQ502" i="1"/>
  <c r="EQ714" i="1"/>
  <c r="EQ198" i="1"/>
  <c r="EW10" i="1" s="1"/>
  <c r="EQ199" i="1"/>
  <c r="EV10" i="1" s="1"/>
  <c r="EQ58" i="1"/>
  <c r="EQ42" i="1"/>
  <c r="EQ398" i="1"/>
  <c r="FD22" i="1" s="1"/>
  <c r="EQ262" i="1"/>
  <c r="EW15" i="1" s="1"/>
  <c r="EQ263" i="1"/>
  <c r="EV15" i="1" s="1"/>
  <c r="FA20" i="1"/>
  <c r="EQ630" i="1"/>
  <c r="EQ494" i="1"/>
  <c r="EQ35" i="1"/>
  <c r="EQ194" i="1"/>
  <c r="EQ250" i="1"/>
  <c r="EQ190" i="1"/>
  <c r="EQ358" i="1"/>
  <c r="EW20" i="1" s="1"/>
  <c r="EQ359" i="1"/>
  <c r="EV20" i="1" s="1"/>
  <c r="EQ718" i="1"/>
  <c r="EQ719" i="1"/>
  <c r="FA49" i="1"/>
  <c r="EQ522" i="1"/>
  <c r="EQ523" i="1"/>
  <c r="EQ594" i="1"/>
  <c r="EQ410" i="1"/>
  <c r="EW22" i="1" s="1"/>
  <c r="EQ411" i="1"/>
  <c r="EV22" i="1" s="1"/>
  <c r="EQ322" i="1"/>
  <c r="EQ698" i="1"/>
  <c r="EQ498" i="1"/>
  <c r="EW25" i="1" s="1"/>
  <c r="EQ499" i="1"/>
  <c r="EV25" i="1" s="1"/>
  <c r="EQ666" i="1"/>
  <c r="FA51" i="1" s="1"/>
  <c r="EQ306" i="1"/>
  <c r="EQ307" i="1"/>
  <c r="EQ30" i="1"/>
  <c r="EQ586" i="1"/>
  <c r="EQ587" i="1"/>
  <c r="EQ62" i="1"/>
  <c r="EQ674" i="1"/>
  <c r="EW32" i="1" s="1"/>
  <c r="EQ206" i="1"/>
  <c r="EW12" i="1" s="1"/>
  <c r="EQ207" i="1"/>
  <c r="EV12" i="1" s="1"/>
  <c r="FA28" i="1"/>
  <c r="EQ78" i="1"/>
  <c r="EW7" i="1" s="1"/>
  <c r="EQ79" i="1"/>
  <c r="EV7" i="1" s="1"/>
  <c r="EQ298" i="1"/>
  <c r="EQ299" i="1"/>
  <c r="EQ310" i="1"/>
  <c r="EQ170" i="1"/>
  <c r="FA17" i="1" s="1"/>
  <c r="EQ98" i="1"/>
  <c r="EQ634" i="1"/>
  <c r="EW29" i="1" s="1"/>
  <c r="EQ115" i="1"/>
  <c r="EQ210" i="1"/>
  <c r="FA19" i="1" s="1"/>
  <c r="EQ18" i="1"/>
  <c r="EQ530" i="1"/>
  <c r="EQ386" i="1"/>
  <c r="EQ26" i="1"/>
  <c r="EQ722" i="1"/>
  <c r="FA54" i="1" s="1"/>
  <c r="EQ454" i="1"/>
  <c r="EQ455" i="1"/>
  <c r="EQ750" i="1"/>
  <c r="EQ462" i="1"/>
  <c r="FD24" i="1" s="1"/>
  <c r="EQ558" i="1"/>
  <c r="EQ110" i="1"/>
  <c r="EQ111" i="1"/>
  <c r="EQ290" i="1"/>
  <c r="EQ291" i="1"/>
  <c r="EQ598" i="1"/>
  <c r="EQ746" i="1"/>
  <c r="FD36" i="1" s="1"/>
  <c r="EQ658" i="1"/>
  <c r="EW31" i="1" s="1"/>
  <c r="EQ659" i="1"/>
  <c r="EV31" i="1" s="1"/>
  <c r="EQ439" i="1"/>
  <c r="EV24" i="1" s="1"/>
  <c r="EQ490" i="1"/>
  <c r="EQ638" i="1"/>
  <c r="EW30" i="1" s="1"/>
  <c r="EQ202" i="1"/>
  <c r="EW11" i="1" s="1"/>
  <c r="EQ203" i="1"/>
  <c r="EV11" i="1" s="1"/>
  <c r="EQ242" i="1"/>
  <c r="EW13" i="1" s="1"/>
  <c r="EQ243" i="1"/>
  <c r="EV13" i="1" s="1"/>
  <c r="EQ82" i="1"/>
  <c r="FA8" i="1" s="1"/>
  <c r="EQ270" i="1"/>
  <c r="FA24" i="1" s="1"/>
  <c r="EQ346" i="1"/>
  <c r="FD16" i="1" s="1"/>
  <c r="EQ766" i="1"/>
  <c r="FA56" i="1" s="1"/>
  <c r="EQ258" i="1"/>
  <c r="EW14" i="1" s="1"/>
  <c r="EQ259" i="1"/>
  <c r="EV14" i="1" s="1"/>
  <c r="FA55" i="1"/>
  <c r="EQ550" i="1"/>
  <c r="EQ710" i="1"/>
  <c r="FD34" i="1" s="1"/>
  <c r="EQ223" i="1"/>
  <c r="EQ510" i="1"/>
  <c r="EQ622" i="1"/>
  <c r="FA47" i="1" s="1"/>
  <c r="EQ14" i="1"/>
  <c r="EQ15" i="1"/>
  <c r="EQ606" i="1"/>
  <c r="FA45" i="1" s="1"/>
  <c r="EQ402" i="1"/>
  <c r="FA30" i="1" s="1"/>
  <c r="EQ734" i="1"/>
  <c r="EQ735" i="1"/>
  <c r="EQ178" i="1"/>
  <c r="EQ382" i="1"/>
  <c r="FA29" i="1" s="1"/>
  <c r="EQ642" i="1"/>
  <c r="EQ566" i="1"/>
  <c r="EW26" i="1" s="1"/>
  <c r="EQ654" i="1"/>
  <c r="FA50" i="1" s="1"/>
  <c r="EQ526" i="1"/>
  <c r="EQ527" i="1"/>
  <c r="EQ294" i="1"/>
  <c r="EW17" i="1" s="1"/>
  <c r="EQ295" i="1"/>
  <c r="EV17" i="1" s="1"/>
  <c r="EQ174" i="1"/>
  <c r="FA18" i="1" s="1"/>
  <c r="EQ6" i="1"/>
  <c r="EQ166" i="1"/>
  <c r="EQ167" i="1"/>
  <c r="EQ590" i="1"/>
  <c r="EQ446" i="1"/>
  <c r="FA36" i="1" s="1"/>
  <c r="FA46" i="1"/>
  <c r="EQ266" i="1"/>
  <c r="EQ390" i="1"/>
  <c r="FD21" i="1" s="1"/>
  <c r="FA33" i="1"/>
  <c r="EQ50" i="1"/>
  <c r="EW6" i="1" s="1"/>
  <c r="EQ51" i="1"/>
  <c r="EV6" i="1" s="1"/>
  <c r="EQ578" i="1"/>
  <c r="EW28" i="1" s="1"/>
  <c r="EQ231" i="1"/>
  <c r="EQ186" i="1"/>
  <c r="EW9" i="1" s="1"/>
  <c r="EQ187" i="1"/>
  <c r="EQ367" i="1"/>
  <c r="FC18" i="1" s="1"/>
  <c r="EQ282" i="1"/>
  <c r="EW16" i="1" s="1"/>
  <c r="EQ283" i="1"/>
  <c r="EV16" i="1" s="1"/>
  <c r="EQ670" i="1"/>
  <c r="EQ362" i="1"/>
  <c r="EQ70" i="1"/>
  <c r="EQ126" i="1"/>
  <c r="FA12" i="1" s="1"/>
  <c r="EQ127" i="1"/>
  <c r="EZ12" i="1" s="1"/>
  <c r="EQ478" i="1"/>
  <c r="FA40" i="1" s="1"/>
  <c r="FA32" i="1"/>
  <c r="EQ326" i="1"/>
  <c r="EQ602" i="1"/>
  <c r="EQ603" i="1"/>
  <c r="EQ22" i="1"/>
  <c r="FA7" i="1" s="1"/>
  <c r="EQ466" i="1"/>
  <c r="EQ682" i="1"/>
  <c r="FD32" i="1" s="1"/>
  <c r="EQ138" i="1"/>
  <c r="FA14" i="1" s="1"/>
  <c r="EQ214" i="1"/>
  <c r="EQ219" i="1"/>
  <c r="EQ234" i="1"/>
  <c r="FA21" i="1" s="1"/>
  <c r="EQ10" i="1"/>
  <c r="FA6" i="1" s="1"/>
  <c r="EQ582" i="1"/>
  <c r="FA44" i="1" s="1"/>
  <c r="EQ470" i="1"/>
  <c r="FA38" i="1" s="1"/>
  <c r="EQ318" i="1"/>
  <c r="EQ274" i="1"/>
  <c r="FA25" i="1" s="1"/>
  <c r="EQ694" i="1"/>
  <c r="EQ695" i="1"/>
  <c r="EQ414" i="1"/>
  <c r="EW23" i="1" s="1"/>
  <c r="EQ415" i="1"/>
  <c r="EV23" i="1" s="1"/>
  <c r="EQ434" i="1"/>
  <c r="FA35" i="1" s="1"/>
  <c r="EQ395" i="1"/>
  <c r="EV21" i="1" s="1"/>
  <c r="EQ475" i="1"/>
  <c r="EZ39" i="1" s="1"/>
  <c r="EQ54" i="1"/>
  <c r="FD8" i="1" s="1"/>
  <c r="EQ330" i="1"/>
  <c r="EW18" i="1" s="1"/>
  <c r="EQ331" i="1"/>
  <c r="EV18" i="1" s="1"/>
  <c r="EQ254" i="1"/>
  <c r="EQ255" i="1"/>
  <c r="EQ154" i="1"/>
  <c r="FA16" i="1" s="1"/>
  <c r="EQ130" i="1"/>
  <c r="FA13" i="1" s="1"/>
  <c r="EQ131" i="1"/>
  <c r="EZ13" i="1" s="1"/>
  <c r="EQ38" i="1"/>
  <c r="FD7" i="1" s="1"/>
  <c r="EQ758" i="1"/>
  <c r="EQ754" i="1"/>
  <c r="EQ351" i="1"/>
  <c r="EV19" i="1" s="1"/>
  <c r="EQ146" i="1"/>
  <c r="EQ107" i="1"/>
  <c r="EQ90" i="1"/>
  <c r="EQ238" i="1"/>
  <c r="FA22" i="1" s="1"/>
  <c r="EQ542" i="1"/>
  <c r="EQ302" i="1"/>
  <c r="EQ303" i="1"/>
  <c r="EQ702" i="1"/>
  <c r="EQ118" i="1"/>
  <c r="EW8" i="1" s="1"/>
  <c r="EQ119" i="1"/>
  <c r="EV8" i="1" s="1"/>
  <c r="EQ47" i="1"/>
  <c r="EQ2" i="1"/>
  <c r="FD6" i="1" s="1"/>
  <c r="EV3" i="1" l="1"/>
  <c r="FC3" i="1"/>
  <c r="EV4" i="1"/>
  <c r="EV9" i="1"/>
  <c r="EZ3" i="1"/>
  <c r="ES3" i="1"/>
</calcChain>
</file>

<file path=xl/sharedStrings.xml><?xml version="1.0" encoding="utf-8"?>
<sst xmlns="http://schemas.openxmlformats.org/spreadsheetml/2006/main" count="829" uniqueCount="819">
  <si>
    <t>Afghanistan 10-code import</t>
  </si>
  <si>
    <t>Afghanistan 10-code export</t>
  </si>
  <si>
    <t>Afghanistan 6-code import</t>
  </si>
  <si>
    <t>Afghanistan 6-code export</t>
  </si>
  <si>
    <t>Australia 10-code import</t>
  </si>
  <si>
    <t>Australia 10-code export</t>
  </si>
  <si>
    <t>Australia 6-code import</t>
  </si>
  <si>
    <t>Australia 6-code export</t>
  </si>
  <si>
    <t>Bulgaria 10-code import</t>
  </si>
  <si>
    <t>Bulgaria 10-code export</t>
  </si>
  <si>
    <t>Bulgaria 6-code import</t>
  </si>
  <si>
    <t>Bulgaria 6-code export</t>
  </si>
  <si>
    <t>Trinidad and Tobago 10-code import</t>
  </si>
  <si>
    <t>Trinidad and Tobago 10-code export</t>
  </si>
  <si>
    <t>Trinidad and Tobago 6-code import</t>
  </si>
  <si>
    <t>Trinidad and Tobago 6-code export</t>
  </si>
  <si>
    <t>Grenada 10-code import</t>
  </si>
  <si>
    <t>Grenada 10-code export</t>
  </si>
  <si>
    <t>Grenada 6-code import</t>
  </si>
  <si>
    <t>Grenada 6-code export</t>
  </si>
  <si>
    <t>Palau 10-code import</t>
  </si>
  <si>
    <t>Palau 10-code export</t>
  </si>
  <si>
    <t>Palau 6-code import</t>
  </si>
  <si>
    <t>Palau 6-code export</t>
  </si>
  <si>
    <t>Sierra Leone 10-code import</t>
  </si>
  <si>
    <t>Sierra Leone 10-code export</t>
  </si>
  <si>
    <t>Sierra Leone 6-code import</t>
  </si>
  <si>
    <t>Sierra Leone 6-code export</t>
  </si>
  <si>
    <t>Iceland 10-code import</t>
  </si>
  <si>
    <t>Iceland 10-code export</t>
  </si>
  <si>
    <t>Iceland 6-code import</t>
  </si>
  <si>
    <t>Iceland 6-code export</t>
  </si>
  <si>
    <t>Eritrea 10-code import</t>
  </si>
  <si>
    <t>Eritrea 10-code export</t>
  </si>
  <si>
    <t>Eritrea 6-code import</t>
  </si>
  <si>
    <t>Eritrea 6-code export</t>
  </si>
  <si>
    <t>Bermuda 10-code import</t>
  </si>
  <si>
    <t>Bermuda 10-code export</t>
  </si>
  <si>
    <t>Bermuda 6-code import</t>
  </si>
  <si>
    <t>Bermuda 6-code export</t>
  </si>
  <si>
    <t>Brazil 10-code import</t>
  </si>
  <si>
    <t>Brazil 10-code export</t>
  </si>
  <si>
    <t>Brazil 6-code import</t>
  </si>
  <si>
    <t>Brazil 6-code export</t>
  </si>
  <si>
    <t>Cayman Islands 10-code import</t>
  </si>
  <si>
    <t>Cayman Islands 10-code export</t>
  </si>
  <si>
    <t>Cayman Islands 6-code import</t>
  </si>
  <si>
    <t>Cayman Islands 6-code export</t>
  </si>
  <si>
    <t>Ireland 10-code import</t>
  </si>
  <si>
    <t>Ireland 10-code export</t>
  </si>
  <si>
    <t>Ireland 6-code import</t>
  </si>
  <si>
    <t>Ireland 6-code export</t>
  </si>
  <si>
    <t>Western Sahara 10-code import</t>
  </si>
  <si>
    <t>Western Sahara 10-code export</t>
  </si>
  <si>
    <t>Western Sahara 6-code import</t>
  </si>
  <si>
    <t>Western Sahara 6-code export</t>
  </si>
  <si>
    <t>Burkina Faso 10-code import</t>
  </si>
  <si>
    <t>Burkina Faso 10-code export</t>
  </si>
  <si>
    <t>Burkina Faso 6-code import</t>
  </si>
  <si>
    <t>Burkina Faso 6-code export</t>
  </si>
  <si>
    <t>Yemen 10-code import</t>
  </si>
  <si>
    <t>Yemen 10-code export</t>
  </si>
  <si>
    <t>Yemen 6-code import</t>
  </si>
  <si>
    <t>Yemen 6-code export</t>
  </si>
  <si>
    <t>Armenia 10-code import</t>
  </si>
  <si>
    <t>Armenia 10-code export</t>
  </si>
  <si>
    <t>Armenia 6-code import</t>
  </si>
  <si>
    <t>Armenia 6-code export</t>
  </si>
  <si>
    <t>Cabo Verde 10-code import</t>
  </si>
  <si>
    <t>Cabo Verde 10-code export</t>
  </si>
  <si>
    <t>Cabo Verde 6-code import</t>
  </si>
  <si>
    <t>Cabo Verde 6-code export</t>
  </si>
  <si>
    <t>Liberia 10-code import</t>
  </si>
  <si>
    <t>Liberia 10-code export</t>
  </si>
  <si>
    <t>Liberia 6-code import</t>
  </si>
  <si>
    <t>Liberia 6-code export</t>
  </si>
  <si>
    <t>Chad 10-code import</t>
  </si>
  <si>
    <t>Chad 10-code export</t>
  </si>
  <si>
    <t>Chad 6-code import</t>
  </si>
  <si>
    <t>Chad 6-code export</t>
  </si>
  <si>
    <t>Fiji 10-code import</t>
  </si>
  <si>
    <t>Fiji 10-code export</t>
  </si>
  <si>
    <t>Fiji 6-code import</t>
  </si>
  <si>
    <t>Fiji 6-code export</t>
  </si>
  <si>
    <t>Hungary 10-code import</t>
  </si>
  <si>
    <t>Hungary 10-code export</t>
  </si>
  <si>
    <t>Hungary 6-code import</t>
  </si>
  <si>
    <t>Hungary 6-code export</t>
  </si>
  <si>
    <t>Switzerland 10-code import</t>
  </si>
  <si>
    <t>Switzerland 10-code export</t>
  </si>
  <si>
    <t>Switzerland 6-code import</t>
  </si>
  <si>
    <t>Switzerland 6-code export</t>
  </si>
  <si>
    <t>Azerbaijan 10-code import</t>
  </si>
  <si>
    <t>Azerbaijan 10-code export</t>
  </si>
  <si>
    <t>Azerbaijan 6-code import</t>
  </si>
  <si>
    <t>Azerbaijan 6-code export</t>
  </si>
  <si>
    <t>Morocco 10-code import</t>
  </si>
  <si>
    <t>Morocco 10-code export</t>
  </si>
  <si>
    <t>Morocco 6-code import</t>
  </si>
  <si>
    <t>Morocco 6-code export</t>
  </si>
  <si>
    <t>Latvia 10-code import</t>
  </si>
  <si>
    <t>Latvia 10-code export</t>
  </si>
  <si>
    <t>Latvia 6-code import</t>
  </si>
  <si>
    <t>Latvia 6-code export</t>
  </si>
  <si>
    <t>Uruguay 10-code import</t>
  </si>
  <si>
    <t>Uruguay 10-code export</t>
  </si>
  <si>
    <t>Uruguay 6-code import</t>
  </si>
  <si>
    <t>Uruguay 6-code export</t>
  </si>
  <si>
    <t>Ethiopia 10-code import</t>
  </si>
  <si>
    <t>Ethiopia 10-code export</t>
  </si>
  <si>
    <t>Ethiopia 6-code import</t>
  </si>
  <si>
    <t>Ethiopia 6-code export</t>
  </si>
  <si>
    <t>Mali 10-code import</t>
  </si>
  <si>
    <t>Mali 10-code export</t>
  </si>
  <si>
    <t>Mali 6-code import</t>
  </si>
  <si>
    <t>Mali 6-code export</t>
  </si>
  <si>
    <t>Luxembourg 10-code import</t>
  </si>
  <si>
    <t>Luxembourg 10-code export</t>
  </si>
  <si>
    <t>Luxembourg 6-code import</t>
  </si>
  <si>
    <t>Luxembourg 6-code export</t>
  </si>
  <si>
    <t>Tokelau 10-code import</t>
  </si>
  <si>
    <t>Tokelau 10-code export</t>
  </si>
  <si>
    <t>Tokelau 6-code import</t>
  </si>
  <si>
    <t>Tokelau 6-code export</t>
  </si>
  <si>
    <t>Kazakhstan 10-code import</t>
  </si>
  <si>
    <t>Kazakhstan 10-code export</t>
  </si>
  <si>
    <t>Kazakhstan 6-code import</t>
  </si>
  <si>
    <t>Kazakhstan 6-code export</t>
  </si>
  <si>
    <t>Gambia 10-code import</t>
  </si>
  <si>
    <t>Gambia 10-code export</t>
  </si>
  <si>
    <t>Gambia 6-code import</t>
  </si>
  <si>
    <t>Gambia 6-code export</t>
  </si>
  <si>
    <t>Nigeria 10-code import</t>
  </si>
  <si>
    <t>Nigeria 10-code export</t>
  </si>
  <si>
    <t>Nigeria 6-code import</t>
  </si>
  <si>
    <t>Nigeria 6-code export</t>
  </si>
  <si>
    <t>Guyana 10-code import</t>
  </si>
  <si>
    <t>Guyana 10-code export</t>
  </si>
  <si>
    <t>Guyana 6-code import</t>
  </si>
  <si>
    <t>Guyana 6-code export</t>
  </si>
  <si>
    <t>Mexico 10-code import</t>
  </si>
  <si>
    <t>Mexico 10-code export</t>
  </si>
  <si>
    <t>Mexico 6-code import</t>
  </si>
  <si>
    <t>Mexico 6-code export</t>
  </si>
  <si>
    <t>United States of America 10-code import</t>
  </si>
  <si>
    <t>United States of America 10-code export</t>
  </si>
  <si>
    <t>United States of America 6-code import</t>
  </si>
  <si>
    <t>United States of America 6-code export</t>
  </si>
  <si>
    <t>Chile 10-code import</t>
  </si>
  <si>
    <t>Chile 10-code export</t>
  </si>
  <si>
    <t>Chile 6-code import</t>
  </si>
  <si>
    <t>Chile 6-code export</t>
  </si>
  <si>
    <t>Montserrat 10-code import</t>
  </si>
  <si>
    <t>Montserrat 10-code export</t>
  </si>
  <si>
    <t>Montserrat 6-code import</t>
  </si>
  <si>
    <t>Montserrat 6-code export</t>
  </si>
  <si>
    <t>Pakistan 10-code import</t>
  </si>
  <si>
    <t>Pakistan 10-code export</t>
  </si>
  <si>
    <t>Pakistan 6-code import</t>
  </si>
  <si>
    <t>Pakistan 6-code export</t>
  </si>
  <si>
    <t>Rwanda 10-code import</t>
  </si>
  <si>
    <t>Rwanda 10-code export</t>
  </si>
  <si>
    <t>Rwanda 6-code import</t>
  </si>
  <si>
    <t>Rwanda 6-code export</t>
  </si>
  <si>
    <t>Algeria 10-code import</t>
  </si>
  <si>
    <t>Algeria 10-code export</t>
  </si>
  <si>
    <t>Algeria 6-code import</t>
  </si>
  <si>
    <t>Algeria 6-code export</t>
  </si>
  <si>
    <t>Myanmar 10-code import</t>
  </si>
  <si>
    <t>Myanmar 10-code export</t>
  </si>
  <si>
    <t>Myanmar 6-code import</t>
  </si>
  <si>
    <t>Myanmar 6-code export</t>
  </si>
  <si>
    <t>Equatorial Guinea 10-code import</t>
  </si>
  <si>
    <t>Equatorial Guinea 10-code export</t>
  </si>
  <si>
    <t>Equatorial Guinea 6-code import</t>
  </si>
  <si>
    <t>Equatorial Guinea 6-code export</t>
  </si>
  <si>
    <t>India 10-code import</t>
  </si>
  <si>
    <t>India 10-code export</t>
  </si>
  <si>
    <t>India 6-code import</t>
  </si>
  <si>
    <t>India 6-code export</t>
  </si>
  <si>
    <t>Dominican Republic 10-code import</t>
  </si>
  <si>
    <t>Dominican Republic 10-code export</t>
  </si>
  <si>
    <t>Dominican Republic 6-code import</t>
  </si>
  <si>
    <t>Dominican Republic 6-code export</t>
  </si>
  <si>
    <t>Dominica 10-code import</t>
  </si>
  <si>
    <t>Dominica 10-code export</t>
  </si>
  <si>
    <t>Dominica 6-code import</t>
  </si>
  <si>
    <t>Dominica 6-code export</t>
  </si>
  <si>
    <t>Oman 10-code import</t>
  </si>
  <si>
    <t>Oman 10-code export</t>
  </si>
  <si>
    <t>Oman 6-code import</t>
  </si>
  <si>
    <t>Oman 6-code export</t>
  </si>
  <si>
    <t>Cameroon 10-code import</t>
  </si>
  <si>
    <t>Cameroon 10-code export</t>
  </si>
  <si>
    <t>Cameroon 6-code import</t>
  </si>
  <si>
    <t>Cameroon 6-code export</t>
  </si>
  <si>
    <t>Tajikistan 10-code import</t>
  </si>
  <si>
    <t>Tajikistan 10-code export</t>
  </si>
  <si>
    <t>Tajikistan 6-code import</t>
  </si>
  <si>
    <t>Tajikistan 6-code export</t>
  </si>
  <si>
    <t>Montenegro 10-code import</t>
  </si>
  <si>
    <t>Montenegro 10-code export</t>
  </si>
  <si>
    <t>Montenegro 6-code import</t>
  </si>
  <si>
    <t>Montenegro 6-code export</t>
  </si>
  <si>
    <t>Angola 10-code import</t>
  </si>
  <si>
    <t>Angola 10-code export</t>
  </si>
  <si>
    <t>Angola 6-code import</t>
  </si>
  <si>
    <t>Angola 6-code export</t>
  </si>
  <si>
    <t>Samoa 10-code import</t>
  </si>
  <si>
    <t>Samoa 10-code export</t>
  </si>
  <si>
    <t>Samoa 6-code import</t>
  </si>
  <si>
    <t>Samoa 6-code export</t>
  </si>
  <si>
    <t>Honduras 10-code import</t>
  </si>
  <si>
    <t>Honduras 10-code export</t>
  </si>
  <si>
    <t>Honduras 6-code import</t>
  </si>
  <si>
    <t>Honduras 6-code export</t>
  </si>
  <si>
    <t>Madagascar 10-code import</t>
  </si>
  <si>
    <t>Madagascar 10-code export</t>
  </si>
  <si>
    <t>Madagascar 6-code import</t>
  </si>
  <si>
    <t>Madagascar 6-code export</t>
  </si>
  <si>
    <t>Mozambique 10-code import</t>
  </si>
  <si>
    <t>Mozambique 10-code export</t>
  </si>
  <si>
    <t>Mozambique 6-code import</t>
  </si>
  <si>
    <t>Mozambique 6-code export</t>
  </si>
  <si>
    <t>Burundi 10-code import</t>
  </si>
  <si>
    <t>Burundi 10-code export</t>
  </si>
  <si>
    <t>Burundi 6-code import</t>
  </si>
  <si>
    <t>Burundi 6-code export</t>
  </si>
  <si>
    <t>Barbados 10-code import</t>
  </si>
  <si>
    <t>Barbados 10-code export</t>
  </si>
  <si>
    <t>Barbados 6-code import</t>
  </si>
  <si>
    <t>Barbados 6-code export</t>
  </si>
  <si>
    <t>Paraguay 10-code import</t>
  </si>
  <si>
    <t>Paraguay 10-code export</t>
  </si>
  <si>
    <t>Paraguay 6-code import</t>
  </si>
  <si>
    <t>Paraguay 6-code export</t>
  </si>
  <si>
    <t>Jamaica 10-code import</t>
  </si>
  <si>
    <t>Jamaica 10-code export</t>
  </si>
  <si>
    <t>Jamaica 6-code import</t>
  </si>
  <si>
    <t>Jamaica 6-code export</t>
  </si>
  <si>
    <t>Suriname 10-code import</t>
  </si>
  <si>
    <t>Suriname 10-code export</t>
  </si>
  <si>
    <t>Suriname 6-code import</t>
  </si>
  <si>
    <t>Suriname 6-code export</t>
  </si>
  <si>
    <t>Germany 10-code import</t>
  </si>
  <si>
    <t>Germany 10-code export</t>
  </si>
  <si>
    <t>Germany 6-code import</t>
  </si>
  <si>
    <t>Germany 6-code export</t>
  </si>
  <si>
    <t>Japan 10-code import</t>
  </si>
  <si>
    <t>Japan 10-code export</t>
  </si>
  <si>
    <t>Japan 6-code import</t>
  </si>
  <si>
    <t>Japan 6-code export</t>
  </si>
  <si>
    <t>Croatia 10-code import</t>
  </si>
  <si>
    <t>Croatia 10-code export</t>
  </si>
  <si>
    <t>Croatia 6-code import</t>
  </si>
  <si>
    <t>Croatia 6-code export</t>
  </si>
  <si>
    <t>Maldives 10-code import</t>
  </si>
  <si>
    <t>Maldives 10-code export</t>
  </si>
  <si>
    <t>Maldives 6-code import</t>
  </si>
  <si>
    <t>Maldives 6-code export</t>
  </si>
  <si>
    <t>El Salvador 10-code import</t>
  </si>
  <si>
    <t>El Salvador 10-code export</t>
  </si>
  <si>
    <t>El Salvador 6-code import</t>
  </si>
  <si>
    <t>El Salvador 6-code export</t>
  </si>
  <si>
    <t>Romania 10-code import</t>
  </si>
  <si>
    <t>Romania 10-code export</t>
  </si>
  <si>
    <t>Romania 6-code import</t>
  </si>
  <si>
    <t>Romania 6-code export</t>
  </si>
  <si>
    <t>Austria 10-code import</t>
  </si>
  <si>
    <t>Austria 10-code export</t>
  </si>
  <si>
    <t>Austria 6-code import</t>
  </si>
  <si>
    <t>Austria 6-code export</t>
  </si>
  <si>
    <t>Malawi 10-code import</t>
  </si>
  <si>
    <t>Malawi 10-code export</t>
  </si>
  <si>
    <t>Malawi 6-code import</t>
  </si>
  <si>
    <t>Malawi 6-code export</t>
  </si>
  <si>
    <t>Kyrgyzstan 10-code import</t>
  </si>
  <si>
    <t>Kyrgyzstan 10-code export</t>
  </si>
  <si>
    <t>Kyrgyzstan 6-code import</t>
  </si>
  <si>
    <t>Kyrgyzstan 6-code export</t>
  </si>
  <si>
    <t>French Polynesia 10-code import</t>
  </si>
  <si>
    <t>French Polynesia 10-code export</t>
  </si>
  <si>
    <t>French Polynesia 6-code import</t>
  </si>
  <si>
    <t>French Polynesia 6-code export</t>
  </si>
  <si>
    <t>Senegal 10-code import</t>
  </si>
  <si>
    <t>Senegal 10-code export</t>
  </si>
  <si>
    <t>Senegal 6-code import</t>
  </si>
  <si>
    <t>Senegal 6-code export</t>
  </si>
  <si>
    <t>Mauritania 10-code import</t>
  </si>
  <si>
    <t>Mauritania 10-code export</t>
  </si>
  <si>
    <t>Mauritania 6-code import</t>
  </si>
  <si>
    <t>Mauritania 6-code export</t>
  </si>
  <si>
    <t>Saint Kitts and Nevis 10-code import</t>
  </si>
  <si>
    <t>Saint Kitts and Nevis 10-code export</t>
  </si>
  <si>
    <t>Saint Kitts and Nevis 6-code import</t>
  </si>
  <si>
    <t>Saint Kitts and Nevis 6-code export</t>
  </si>
  <si>
    <t>Colombia 10-code import</t>
  </si>
  <si>
    <t>Colombia 10-code export</t>
  </si>
  <si>
    <t>Colombia 6-code import</t>
  </si>
  <si>
    <t>Colombia 6-code export</t>
  </si>
  <si>
    <t>Albania 10-code import</t>
  </si>
  <si>
    <t>Albania 10-code export</t>
  </si>
  <si>
    <t>Albania 6-code import</t>
  </si>
  <si>
    <t>Albania 6-code export</t>
  </si>
  <si>
    <t>Congo 10-code import</t>
  </si>
  <si>
    <t>Congo 10-code export</t>
  </si>
  <si>
    <t>Congo 6-code import</t>
  </si>
  <si>
    <t>Congo 6-code export</t>
  </si>
  <si>
    <t>Serbia 10-code import</t>
  </si>
  <si>
    <t>Serbia 10-code export</t>
  </si>
  <si>
    <t>Serbia 6-code import</t>
  </si>
  <si>
    <t>Serbia 6-code export</t>
  </si>
  <si>
    <t>Thailand 10-code import</t>
  </si>
  <si>
    <t>Thailand 10-code export</t>
  </si>
  <si>
    <t>Thailand 6-code import</t>
  </si>
  <si>
    <t>Thailand 6-code export</t>
  </si>
  <si>
    <t>Greece 10-code import</t>
  </si>
  <si>
    <t>Greece 10-code export</t>
  </si>
  <si>
    <t>Greece 6-code import</t>
  </si>
  <si>
    <t>Greece 6-code export</t>
  </si>
  <si>
    <t>Norfolk Island 10-code import</t>
  </si>
  <si>
    <t>Norfolk Island 10-code export</t>
  </si>
  <si>
    <t>Norfolk Island 6-code import</t>
  </si>
  <si>
    <t>Norfolk Island 6-code export</t>
  </si>
  <si>
    <t>South Sudan 10-code import</t>
  </si>
  <si>
    <t>South Sudan 10-code export</t>
  </si>
  <si>
    <t>South Sudan 6-code import</t>
  </si>
  <si>
    <t>South Sudan 6-code export</t>
  </si>
  <si>
    <t>Tunisia 10-code import</t>
  </si>
  <si>
    <t>Tunisia 10-code export</t>
  </si>
  <si>
    <t>Tunisia 6-code import</t>
  </si>
  <si>
    <t>Tunisia 6-code export</t>
  </si>
  <si>
    <t>Poland 10-code import</t>
  </si>
  <si>
    <t>Poland 10-code export</t>
  </si>
  <si>
    <t>Poland 6-code import</t>
  </si>
  <si>
    <t>Poland 6-code export</t>
  </si>
  <si>
    <t>Solomon Islands 10-code import</t>
  </si>
  <si>
    <t>Solomon Islands 10-code export</t>
  </si>
  <si>
    <t>Solomon Islands 6-code import</t>
  </si>
  <si>
    <t>Solomon Islands 6-code export</t>
  </si>
  <si>
    <t>Somalia 10-code import</t>
  </si>
  <si>
    <t>Somalia 10-code export</t>
  </si>
  <si>
    <t>Somalia 6-code import</t>
  </si>
  <si>
    <t>Somalia 6-code export</t>
  </si>
  <si>
    <t>Kiribati 10-code import</t>
  </si>
  <si>
    <t>Kiribati 10-code export</t>
  </si>
  <si>
    <t>Kiribati 6-code import</t>
  </si>
  <si>
    <t>Kiribati 6-code export</t>
  </si>
  <si>
    <t>Cook Islands 10-code import</t>
  </si>
  <si>
    <t>Cook Islands 10-code export</t>
  </si>
  <si>
    <t>Cook Islands 6-code import</t>
  </si>
  <si>
    <t>Cook Islands 6-code export</t>
  </si>
  <si>
    <t>United Kingdom 10-code import</t>
  </si>
  <si>
    <t>United Kingdom 10-code export</t>
  </si>
  <si>
    <t>United Kingdom 6-code import</t>
  </si>
  <si>
    <t>United Kingdom 6-code export</t>
  </si>
  <si>
    <t>Lesotho 10-code import</t>
  </si>
  <si>
    <t>Lesotho 10-code export</t>
  </si>
  <si>
    <t>Lesotho 6-code import</t>
  </si>
  <si>
    <t>Lesotho 6-code export</t>
  </si>
  <si>
    <t>Sao Tome and Principe 10-code import</t>
  </si>
  <si>
    <t>Sao Tome and Principe 10-code export</t>
  </si>
  <si>
    <t>Sao Tome and Principe 6-code import</t>
  </si>
  <si>
    <t>Sao Tome and Principe 6-code export</t>
  </si>
  <si>
    <t>American Samoa 10-code import</t>
  </si>
  <si>
    <t>American Samoa 10-code export</t>
  </si>
  <si>
    <t>American Samoa 6-code import</t>
  </si>
  <si>
    <t>American Samoa 6-code export</t>
  </si>
  <si>
    <t>Seychelles 10-code import</t>
  </si>
  <si>
    <t>Seychelles 10-code export</t>
  </si>
  <si>
    <t>Seychelles 6-code import</t>
  </si>
  <si>
    <t>Seychelles 6-code export</t>
  </si>
  <si>
    <t>Belarus 10-code import</t>
  </si>
  <si>
    <t>Belarus 10-code export</t>
  </si>
  <si>
    <t>Belarus 6-code import</t>
  </si>
  <si>
    <t>Belarus 6-code export</t>
  </si>
  <si>
    <t>Nicaragua 10-code import</t>
  </si>
  <si>
    <t>Nicaragua 10-code export</t>
  </si>
  <si>
    <t>Nicaragua 6-code import</t>
  </si>
  <si>
    <t>Nicaragua 6-code export</t>
  </si>
  <si>
    <t>Canada 10-code import</t>
  </si>
  <si>
    <t>Canada 10-code export</t>
  </si>
  <si>
    <t>Canada 6-code import</t>
  </si>
  <si>
    <t>Canada 6-code export</t>
  </si>
  <si>
    <t>Ecuador 10-code import</t>
  </si>
  <si>
    <t>Ecuador 10-code export</t>
  </si>
  <si>
    <t>Ecuador 6-code import</t>
  </si>
  <si>
    <t>Ecuador 6-code export</t>
  </si>
  <si>
    <t>Botswana 10-code import</t>
  </si>
  <si>
    <t>Botswana 10-code export</t>
  </si>
  <si>
    <t>Botswana 6-code import</t>
  </si>
  <si>
    <t>Botswana 6-code export</t>
  </si>
  <si>
    <t>Turkmenistan 10-code import</t>
  </si>
  <si>
    <t>Turkmenistan 10-code export</t>
  </si>
  <si>
    <t>Turkmenistan 6-code import</t>
  </si>
  <si>
    <t>Turkmenistan 6-code export</t>
  </si>
  <si>
    <t>Papua New Guinea 10-code import</t>
  </si>
  <si>
    <t>Papua New Guinea 10-code export</t>
  </si>
  <si>
    <t>Papua New Guinea 6-code import</t>
  </si>
  <si>
    <t>Papua New Guinea 6-code export</t>
  </si>
  <si>
    <t>Zambia 10-code import</t>
  </si>
  <si>
    <t>Zambia 10-code export</t>
  </si>
  <si>
    <t>Zambia 6-code import</t>
  </si>
  <si>
    <t>Zambia 6-code export</t>
  </si>
  <si>
    <t>Finland 10-code import</t>
  </si>
  <si>
    <t>Finland 10-code export</t>
  </si>
  <si>
    <t>Finland 6-code import</t>
  </si>
  <si>
    <t>Finland 6-code export</t>
  </si>
  <si>
    <t>Ukraine 10-code import</t>
  </si>
  <si>
    <t>Ukraine 10-code export</t>
  </si>
  <si>
    <t>Ukraine 6-code import</t>
  </si>
  <si>
    <t>Ukraine 6-code export</t>
  </si>
  <si>
    <t>Zimbabwe 10-code import</t>
  </si>
  <si>
    <t>Zimbabwe 10-code export</t>
  </si>
  <si>
    <t>Zimbabwe 6-code import</t>
  </si>
  <si>
    <t>Zimbabwe 6-code export</t>
  </si>
  <si>
    <t>Iraq 10-code import</t>
  </si>
  <si>
    <t>Iraq 10-code export</t>
  </si>
  <si>
    <t>Iraq 6-code import</t>
  </si>
  <si>
    <t>Iraq 6-code export</t>
  </si>
  <si>
    <t>United Arab Emirates 10-code import</t>
  </si>
  <si>
    <t>United Arab Emirates 10-code export</t>
  </si>
  <si>
    <t>United Arab Emirates 6-code import</t>
  </si>
  <si>
    <t>United Arab Emirates 6-code export</t>
  </si>
  <si>
    <t>Bhutan 10-code import</t>
  </si>
  <si>
    <t>Bhutan 10-code export</t>
  </si>
  <si>
    <t>Bhutan 6-code import</t>
  </si>
  <si>
    <t>Bhutan 6-code export</t>
  </si>
  <si>
    <t>Ghana 10-code import</t>
  </si>
  <si>
    <t>Ghana 10-code export</t>
  </si>
  <si>
    <t>Ghana 6-code import</t>
  </si>
  <si>
    <t>Ghana 6-code export</t>
  </si>
  <si>
    <t>Gabon 10-code import</t>
  </si>
  <si>
    <t>Gabon 10-code export</t>
  </si>
  <si>
    <t>Gabon 6-code import</t>
  </si>
  <si>
    <t>Gabon 6-code export</t>
  </si>
  <si>
    <t>Belize 10-code import</t>
  </si>
  <si>
    <t>Belize 10-code export</t>
  </si>
  <si>
    <t>Belize 6-code import</t>
  </si>
  <si>
    <t>Belize 6-code export</t>
  </si>
  <si>
    <t>Estonia 10-code import</t>
  </si>
  <si>
    <t>Estonia 10-code export</t>
  </si>
  <si>
    <t>Estonia 6-code import</t>
  </si>
  <si>
    <t>Estonia 6-code export</t>
  </si>
  <si>
    <t>Czech Republic 10-code import</t>
  </si>
  <si>
    <t>Czech Republic 10-code export</t>
  </si>
  <si>
    <t>Czech Republic 6-code import</t>
  </si>
  <si>
    <t>Czech Republic 6-code export</t>
  </si>
  <si>
    <t>Slovenia 10-code import</t>
  </si>
  <si>
    <t>Slovenia 10-code export</t>
  </si>
  <si>
    <t>Slovenia 6-code import</t>
  </si>
  <si>
    <t>Slovenia 6-code export</t>
  </si>
  <si>
    <t>Nauru 10-code import</t>
  </si>
  <si>
    <t>Nauru 10-code export</t>
  </si>
  <si>
    <t>Nauru 6-code import</t>
  </si>
  <si>
    <t>Nauru 6-code export</t>
  </si>
  <si>
    <t>Togo 10-code import</t>
  </si>
  <si>
    <t>Togo 10-code export</t>
  </si>
  <si>
    <t>Togo 6-code import</t>
  </si>
  <si>
    <t>Togo 6-code export</t>
  </si>
  <si>
    <t>Malta 10-code import</t>
  </si>
  <si>
    <t>Malta 10-code export</t>
  </si>
  <si>
    <t>Malta 6-code import</t>
  </si>
  <si>
    <t>Malta 6-code export</t>
  </si>
  <si>
    <t>Spain 10-code import</t>
  </si>
  <si>
    <t>Spain 10-code export</t>
  </si>
  <si>
    <t>Spain 6-code import</t>
  </si>
  <si>
    <t>Spain 6-code export</t>
  </si>
  <si>
    <t>Uzbekistan 10-code import</t>
  </si>
  <si>
    <t>Uzbekistan 10-code export</t>
  </si>
  <si>
    <t>Uzbekistan 6-code import</t>
  </si>
  <si>
    <t>Uzbekistan 6-code export</t>
  </si>
  <si>
    <t>Israel 10-code import</t>
  </si>
  <si>
    <t>Israel 10-code export</t>
  </si>
  <si>
    <t>Israel 6-code import</t>
  </si>
  <si>
    <t>Israel 6-code export</t>
  </si>
  <si>
    <t>Saint Vincent and the Grenadines 10-code import</t>
  </si>
  <si>
    <t>Saint Vincent and the Grenadines 10-code export</t>
  </si>
  <si>
    <t>Saint Vincent and the Grenadines 6-code import</t>
  </si>
  <si>
    <t>Saint Vincent and the Grenadines 6-code export</t>
  </si>
  <si>
    <t>Gibraltar 10-code import</t>
  </si>
  <si>
    <t>Gibraltar 10-code export</t>
  </si>
  <si>
    <t>Gibraltar 6-code import</t>
  </si>
  <si>
    <t>Gibraltar 6-code export</t>
  </si>
  <si>
    <t>British Virgin Islands 10-code import</t>
  </si>
  <si>
    <t>British Virgin Islands 10-code export</t>
  </si>
  <si>
    <t>British Virgin Islands 6-code import</t>
  </si>
  <si>
    <t>British Virgin Islands 6-code export</t>
  </si>
  <si>
    <t>Peru 10-code import</t>
  </si>
  <si>
    <t>Peru 10-code export</t>
  </si>
  <si>
    <t>Peru 6-code import</t>
  </si>
  <si>
    <t>Peru 6-code export</t>
  </si>
  <si>
    <t>Mongolia 10-code import</t>
  </si>
  <si>
    <t>Mongolia 10-code export</t>
  </si>
  <si>
    <t>Mongolia 6-code import</t>
  </si>
  <si>
    <t>Mongolia 6-code export</t>
  </si>
  <si>
    <t>Vanuatu 10-code import</t>
  </si>
  <si>
    <t>Vanuatu 10-code export</t>
  </si>
  <si>
    <t>Vanuatu 6-code import</t>
  </si>
  <si>
    <t>Vanuatu 6-code export</t>
  </si>
  <si>
    <t>Mayotte 10-code import</t>
  </si>
  <si>
    <t>Mayotte 10-code export</t>
  </si>
  <si>
    <t>Mayotte 6-code import</t>
  </si>
  <si>
    <t>Mayotte 6-code export</t>
  </si>
  <si>
    <t>Uganda 10-code import</t>
  </si>
  <si>
    <t>Uganda 10-code export</t>
  </si>
  <si>
    <t>Uganda 6-code import</t>
  </si>
  <si>
    <t>Uganda 6-code export</t>
  </si>
  <si>
    <t>Anguilla 10-code import</t>
  </si>
  <si>
    <t>Anguilla 10-code export</t>
  </si>
  <si>
    <t>Anguilla 6-code import</t>
  </si>
  <si>
    <t>Anguilla 6-code export</t>
  </si>
  <si>
    <t>Kuwait 10-code import</t>
  </si>
  <si>
    <t>Kuwait 10-code export</t>
  </si>
  <si>
    <t>Kuwait 6-code import</t>
  </si>
  <si>
    <t>Kuwait 6-code export</t>
  </si>
  <si>
    <t>Norway 10-code import</t>
  </si>
  <si>
    <t>Norway 10-code export</t>
  </si>
  <si>
    <t>Norway 6-code import</t>
  </si>
  <si>
    <t>Norway 6-code export</t>
  </si>
  <si>
    <t>Andorra 10-code import</t>
  </si>
  <si>
    <t>Andorra 10-code export</t>
  </si>
  <si>
    <t>Andorra 6-code import</t>
  </si>
  <si>
    <t>Andorra 6-code export</t>
  </si>
  <si>
    <t>Djibouti 10-code import</t>
  </si>
  <si>
    <t>Djibouti 10-code export</t>
  </si>
  <si>
    <t>Djibouti 6-code import</t>
  </si>
  <si>
    <t>Djibouti 6-code export</t>
  </si>
  <si>
    <t>Brunei Darussalam 10-code import</t>
  </si>
  <si>
    <t>Brunei Darussalam 10-code export</t>
  </si>
  <si>
    <t>Brunei Darussalam 6-code import</t>
  </si>
  <si>
    <t>Brunei Darussalam 6-code export</t>
  </si>
  <si>
    <t>Sri Lanka 10-code import</t>
  </si>
  <si>
    <t>Sri Lanka 10-code export</t>
  </si>
  <si>
    <t>Sri Lanka 6-code import</t>
  </si>
  <si>
    <t>Sri Lanka 6-code export</t>
  </si>
  <si>
    <t>Saudi Arabia 10-code import</t>
  </si>
  <si>
    <t>Saudi Arabia 10-code export</t>
  </si>
  <si>
    <t>Saudi Arabia 6-code import</t>
  </si>
  <si>
    <t>Saudi Arabia 6-code export</t>
  </si>
  <si>
    <t>Slovakia 10-code import</t>
  </si>
  <si>
    <t>Slovakia 10-code export</t>
  </si>
  <si>
    <t>Slovakia 6-code import</t>
  </si>
  <si>
    <t>Slovakia 6-code export</t>
  </si>
  <si>
    <t>Bosnia and Herzegovina 10-code import</t>
  </si>
  <si>
    <t>Bosnia and Herzegovina 10-code export</t>
  </si>
  <si>
    <t>Bosnia and Herzegovina 6-code import</t>
  </si>
  <si>
    <t>Bosnia and Herzegovina 6-code export</t>
  </si>
  <si>
    <t>Comoros 10-code import</t>
  </si>
  <si>
    <t>Comoros 10-code export</t>
  </si>
  <si>
    <t>Comoros 6-code import</t>
  </si>
  <si>
    <t>Comoros 6-code export</t>
  </si>
  <si>
    <t>Guatemala 10-code import</t>
  </si>
  <si>
    <t>Guatemala 10-code export</t>
  </si>
  <si>
    <t>Guatemala 6-code import</t>
  </si>
  <si>
    <t>Guatemala 6-code export</t>
  </si>
  <si>
    <t>Greenland 10-code import</t>
  </si>
  <si>
    <t>Greenland 10-code export</t>
  </si>
  <si>
    <t>Greenland 6-code import</t>
  </si>
  <si>
    <t>Greenland 6-code export</t>
  </si>
  <si>
    <t>Qatar 10-code import</t>
  </si>
  <si>
    <t>Qatar 10-code export</t>
  </si>
  <si>
    <t>Qatar 6-code import</t>
  </si>
  <si>
    <t>Qatar 6-code export</t>
  </si>
  <si>
    <t>Cambodia 10-code import</t>
  </si>
  <si>
    <t>Cambodia 10-code export</t>
  </si>
  <si>
    <t>Cambodia 6-code import</t>
  </si>
  <si>
    <t>Cambodia 6-code export</t>
  </si>
  <si>
    <t>Belgium 10-code import</t>
  </si>
  <si>
    <t>Belgium 10-code export</t>
  </si>
  <si>
    <t>Belgium 6-code import</t>
  </si>
  <si>
    <t>Belgium 6-code export</t>
  </si>
  <si>
    <t>Kenya 10-code import</t>
  </si>
  <si>
    <t>Kenya 10-code export</t>
  </si>
  <si>
    <t>Kenya 6-code import</t>
  </si>
  <si>
    <t>Kenya 6-code export</t>
  </si>
  <si>
    <t>Denmark 10-code import</t>
  </si>
  <si>
    <t>Denmark 10-code export</t>
  </si>
  <si>
    <t>Denmark 6-code import</t>
  </si>
  <si>
    <t>Denmark 6-code export</t>
  </si>
  <si>
    <t>Sweden 10-code import</t>
  </si>
  <si>
    <t>Sweden 10-code export</t>
  </si>
  <si>
    <t>Sweden 6-code import</t>
  </si>
  <si>
    <t>Sweden 6-code export</t>
  </si>
  <si>
    <t>Bahrain 10-code import</t>
  </si>
  <si>
    <t>Bahrain 10-code export</t>
  </si>
  <si>
    <t>Bahrain 6-code import</t>
  </si>
  <si>
    <t>Bahrain 6-code export</t>
  </si>
  <si>
    <t>Saint Helena 10-code import</t>
  </si>
  <si>
    <t>Saint Helena 10-code export</t>
  </si>
  <si>
    <t>Saint Helena 6-code import</t>
  </si>
  <si>
    <t>Saint Helena 6-code export</t>
  </si>
  <si>
    <t>Bangladesh 10-code import</t>
  </si>
  <si>
    <t>Bangladesh 10-code export</t>
  </si>
  <si>
    <t>Bangladesh 6-code import</t>
  </si>
  <si>
    <t>Bangladesh 6-code export</t>
  </si>
  <si>
    <t>Antigua and Barbuda 10-code import</t>
  </si>
  <si>
    <t>Antigua and Barbuda 10-code export</t>
  </si>
  <si>
    <t>Antigua and Barbuda 6-code import</t>
  </si>
  <si>
    <t>Antigua and Barbuda 6-code export</t>
  </si>
  <si>
    <t>Guam 10-code import</t>
  </si>
  <si>
    <t>Guam 10-code export</t>
  </si>
  <si>
    <t>Guam 6-code import</t>
  </si>
  <si>
    <t>Guam 6-code export</t>
  </si>
  <si>
    <t>Sudan 10-code import</t>
  </si>
  <si>
    <t>Sudan 10-code export</t>
  </si>
  <si>
    <t>Sudan 6-code import</t>
  </si>
  <si>
    <t>Sudan 6-code export</t>
  </si>
  <si>
    <t>New Zealand 10-code import</t>
  </si>
  <si>
    <t>New Zealand 10-code export</t>
  </si>
  <si>
    <t>New Zealand 6-code import</t>
  </si>
  <si>
    <t>New Zealand 6-code export</t>
  </si>
  <si>
    <t>Netherlands 10-code import</t>
  </si>
  <si>
    <t>Netherlands 10-code export</t>
  </si>
  <si>
    <t>Netherlands 6-code import</t>
  </si>
  <si>
    <t>Netherlands 6-code export</t>
  </si>
  <si>
    <t>Tonga 10-code import</t>
  </si>
  <si>
    <t>Tonga 10-code export</t>
  </si>
  <si>
    <t>Tonga 6-code import</t>
  </si>
  <si>
    <t>Tonga 6-code export</t>
  </si>
  <si>
    <t>Haiti 10-code import</t>
  </si>
  <si>
    <t>Haiti 10-code export</t>
  </si>
  <si>
    <t>Haiti 6-code import</t>
  </si>
  <si>
    <t>Haiti 6-code export</t>
  </si>
  <si>
    <t>Niger 10-code import</t>
  </si>
  <si>
    <t>Niger 10-code export</t>
  </si>
  <si>
    <t>Niger 6-code import</t>
  </si>
  <si>
    <t>Niger 6-code export</t>
  </si>
  <si>
    <t>Philippines 10-code import</t>
  </si>
  <si>
    <t>Philippines 10-code export</t>
  </si>
  <si>
    <t>Philippines 6-code import</t>
  </si>
  <si>
    <t>Philippines 6-code export</t>
  </si>
  <si>
    <t>Lithuania 10-code import</t>
  </si>
  <si>
    <t>Lithuania 10-code export</t>
  </si>
  <si>
    <t>Lithuania 6-code import</t>
  </si>
  <si>
    <t>Lithuania 6-code export</t>
  </si>
  <si>
    <t>Georgia 10-code import</t>
  </si>
  <si>
    <t>Georgia 10-code export</t>
  </si>
  <si>
    <t>Georgia 6-code import</t>
  </si>
  <si>
    <t>Georgia 6-code export</t>
  </si>
  <si>
    <t>Saint Lucia 10-code import</t>
  </si>
  <si>
    <t>Saint Lucia 10-code export</t>
  </si>
  <si>
    <t>Saint Lucia 6-code import</t>
  </si>
  <si>
    <t>Saint Lucia 6-code export</t>
  </si>
  <si>
    <t>Niue 10-code import</t>
  </si>
  <si>
    <t>Niue 10-code export</t>
  </si>
  <si>
    <t>Niue 6-code import</t>
  </si>
  <si>
    <t>Niue 6-code export</t>
  </si>
  <si>
    <t>Benin 10-code import</t>
  </si>
  <si>
    <t>Benin 10-code export</t>
  </si>
  <si>
    <t>Benin 6-code import</t>
  </si>
  <si>
    <t>Benin 6-code export</t>
  </si>
  <si>
    <t>Malaysia 10-code import</t>
  </si>
  <si>
    <t>Malaysia 10-code export</t>
  </si>
  <si>
    <t>Malaysia 6-code import</t>
  </si>
  <si>
    <t>Malaysia 6-code export</t>
  </si>
  <si>
    <t>South Africa 10-code import</t>
  </si>
  <si>
    <t>South Africa 10-code export</t>
  </si>
  <si>
    <t>South Africa 6-code import</t>
  </si>
  <si>
    <t>South Africa 6-code export</t>
  </si>
  <si>
    <t>Tuvalu 10-code import</t>
  </si>
  <si>
    <t>Tuvalu 10-code export</t>
  </si>
  <si>
    <t>Tuvalu 6-code import</t>
  </si>
  <si>
    <t>Tuvalu 6-code export</t>
  </si>
  <si>
    <t>Italy 10-code import</t>
  </si>
  <si>
    <t>Italy 10-code export</t>
  </si>
  <si>
    <t>Italy 6-code import</t>
  </si>
  <si>
    <t>Italy 6-code export</t>
  </si>
  <si>
    <t>Cuba 10-code import</t>
  </si>
  <si>
    <t>Cuba 10-code export</t>
  </si>
  <si>
    <t>Cuba 6-code import</t>
  </si>
  <si>
    <t>Cuba 6-code export</t>
  </si>
  <si>
    <t>Mauritius 10-code import</t>
  </si>
  <si>
    <t>Mauritius 10-code export</t>
  </si>
  <si>
    <t>Mauritius 6-code import</t>
  </si>
  <si>
    <t>Mauritius 6-code export</t>
  </si>
  <si>
    <t>Panama 10-code import</t>
  </si>
  <si>
    <t>Panama 10-code export</t>
  </si>
  <si>
    <t>Panama 6-code import</t>
  </si>
  <si>
    <t>Panama 6-code export</t>
  </si>
  <si>
    <t>Faroe Islands 10-code import</t>
  </si>
  <si>
    <t>Faroe Islands 10-code export</t>
  </si>
  <si>
    <t>Faroe Islands 6-code import</t>
  </si>
  <si>
    <t>Faroe Islands 6-code export</t>
  </si>
  <si>
    <t>Curaçao 10-code import</t>
  </si>
  <si>
    <t>Curaçao 10-code export</t>
  </si>
  <si>
    <t>Curaçao 6-code import</t>
  </si>
  <si>
    <t>Curaçao 6-code export</t>
  </si>
  <si>
    <t>Argentina 10-code import</t>
  </si>
  <si>
    <t>Argentina 10-code export</t>
  </si>
  <si>
    <t>Argentina 6-code import</t>
  </si>
  <si>
    <t>Argentina 6-code export</t>
  </si>
  <si>
    <t>Nepal 10-code import</t>
  </si>
  <si>
    <t>Nepal 10-code export</t>
  </si>
  <si>
    <t>Nepal 6-code import</t>
  </si>
  <si>
    <t>Nepal 6-code export</t>
  </si>
  <si>
    <t>Jordan 10-code import</t>
  </si>
  <si>
    <t>Jordan 10-code export</t>
  </si>
  <si>
    <t>Jordan 6-code import</t>
  </si>
  <si>
    <t>Jordan 6-code export</t>
  </si>
  <si>
    <t>Singapore 10-code import</t>
  </si>
  <si>
    <t>Singapore 10-code export</t>
  </si>
  <si>
    <t>Singapore 6-code import</t>
  </si>
  <si>
    <t>Singapore 6-code export</t>
  </si>
  <si>
    <t>Egypt 10-code import</t>
  </si>
  <si>
    <t>Egypt 10-code export</t>
  </si>
  <si>
    <t>Egypt 6-code import</t>
  </si>
  <si>
    <t>Egypt 6-code export</t>
  </si>
  <si>
    <t>France 10-code import</t>
  </si>
  <si>
    <t>France 10-code export</t>
  </si>
  <si>
    <t>France 6-code import</t>
  </si>
  <si>
    <t>France 6-code export</t>
  </si>
  <si>
    <t>Indonesia 10-code import</t>
  </si>
  <si>
    <t>Indonesia 10-code export</t>
  </si>
  <si>
    <t>Indonesia 6-code import</t>
  </si>
  <si>
    <t>Indonesia 6-code export</t>
  </si>
  <si>
    <t>Lebanon 10-code import</t>
  </si>
  <si>
    <t>Lebanon 10-code export</t>
  </si>
  <si>
    <t>Lebanon 6-code import</t>
  </si>
  <si>
    <t>Lebanon 6-code export</t>
  </si>
  <si>
    <t>Aruba 10-code import</t>
  </si>
  <si>
    <t>Aruba 10-code export</t>
  </si>
  <si>
    <t>Aruba 6-code import</t>
  </si>
  <si>
    <t>Aruba 6-code export</t>
  </si>
  <si>
    <t>Bahamas 10-code import</t>
  </si>
  <si>
    <t>Bahamas 10-code export</t>
  </si>
  <si>
    <t>Bahamas 6-code import</t>
  </si>
  <si>
    <t>Bahamas 6-code export</t>
  </si>
  <si>
    <t>Guinea 10-code import</t>
  </si>
  <si>
    <t>Guinea 10-code export</t>
  </si>
  <si>
    <t>Guinea 6-code import</t>
  </si>
  <si>
    <t>Guinea 6-code export</t>
  </si>
  <si>
    <t>Cyprus 10-code import</t>
  </si>
  <si>
    <t>Cyprus 10-code export</t>
  </si>
  <si>
    <t>Cyprus 6-code import</t>
  </si>
  <si>
    <t>Cyprus 6-code export</t>
  </si>
  <si>
    <t>Turks and Caicos Islands 10-code import</t>
  </si>
  <si>
    <t>Turks and Caicos Islands 10-code export</t>
  </si>
  <si>
    <t>Turks and Caicos Islands 6-code import</t>
  </si>
  <si>
    <t>Turks and Caicos Islands 6-code export</t>
  </si>
  <si>
    <t>New Caledonia 10-code import</t>
  </si>
  <si>
    <t>New Caledonia 10-code export</t>
  </si>
  <si>
    <t>New Caledonia 6-code import</t>
  </si>
  <si>
    <t>New Caledonia 6-code export</t>
  </si>
  <si>
    <t>China 10-code import</t>
  </si>
  <si>
    <t>China 10-code export</t>
  </si>
  <si>
    <t>China 6-code import</t>
  </si>
  <si>
    <t>China 6-code export</t>
  </si>
  <si>
    <t>Central African Republic 10-code import</t>
  </si>
  <si>
    <t>Central African Republic 10-code export</t>
  </si>
  <si>
    <t>Central African Republic 6-code import</t>
  </si>
  <si>
    <t>Central African Republic 6-code export</t>
  </si>
  <si>
    <t>Marshall Islands 10-code import</t>
  </si>
  <si>
    <t>Marshall Islands 10-code export</t>
  </si>
  <si>
    <t>Marshall Islands 6-code import</t>
  </si>
  <si>
    <t>Marshall Islands 6-code export</t>
  </si>
  <si>
    <t>Namibia 10-code import</t>
  </si>
  <si>
    <t>Namibia 10-code export</t>
  </si>
  <si>
    <t>Namibia 6-code import</t>
  </si>
  <si>
    <t>Namibia 6-code export</t>
  </si>
  <si>
    <t>Costa Rica 10-code import</t>
  </si>
  <si>
    <t>Costa Rica 10-code export</t>
  </si>
  <si>
    <t>Costa Rica 6-code import</t>
  </si>
  <si>
    <t>Costa Rica 6-code export</t>
  </si>
  <si>
    <t>Portugal 10-code import</t>
  </si>
  <si>
    <t>Portugal 10-code export</t>
  </si>
  <si>
    <t>Portugal 6-code import</t>
  </si>
  <si>
    <t>Portugal 6-code export</t>
  </si>
  <si>
    <t>Avg PV import/export sum</t>
  </si>
  <si>
    <t>Står ut!</t>
  </si>
  <si>
    <t>Eu</t>
  </si>
  <si>
    <t>Endast en månad</t>
  </si>
  <si>
    <t>Isch 100%</t>
  </si>
  <si>
    <t>Problem rapporterar ej 17-18</t>
  </si>
  <si>
    <t>Rapporterat från 15</t>
  </si>
  <si>
    <t>Extremt udda värden!</t>
  </si>
  <si>
    <t>Konstiga resultat</t>
  </si>
  <si>
    <t>Udda</t>
  </si>
  <si>
    <t>Högre siffror på 10kod</t>
  </si>
  <si>
    <t>Europe:</t>
  </si>
  <si>
    <t>EU: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</si>
  <si>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</si>
  <si>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</si>
  <si>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</si>
  <si>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</si>
  <si>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</si>
  <si>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</si>
  <si>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</si>
  <si>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</si>
  <si>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</si>
  <si>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</si>
  <si>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</si>
  <si>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</si>
  <si>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</si>
  <si>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Latvia</t>
  </si>
  <si>
    <t>Italy</t>
  </si>
  <si>
    <t>Lithuania</t>
  </si>
  <si>
    <t xml:space="preserve">Malta 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</si>
  <si>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</si>
  <si>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</si>
  <si>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</si>
  <si>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</si>
  <si>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</si>
  <si>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</si>
  <si>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</si>
  <si>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</si>
  <si>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USA</t>
  </si>
  <si>
    <t>Afrika:</t>
  </si>
  <si>
    <t>Avg</t>
  </si>
  <si>
    <t>Asien:</t>
  </si>
  <si>
    <t>en månad</t>
  </si>
  <si>
    <t>one month</t>
  </si>
  <si>
    <t>Import</t>
  </si>
  <si>
    <t>export</t>
  </si>
  <si>
    <t>Export</t>
  </si>
  <si>
    <t>?</t>
  </si>
  <si>
    <t>Netherlands</t>
  </si>
  <si>
    <t>Czech Republic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</si>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</sst>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769"/>
  <sheetViews>
    <sheetView tabSelected="1" workbookViewId="0">
      <pane xSplit="1" ySplit="1" topLeftCell="EP2" activePane="bottomRight" state="frozen"/>
      <selection pane="topRight" activeCell="B1" sqref="B1"/>
      <selection pane="bottomLeft" activeCell="A2" sqref="A2"/>
      <selection pane="bottomRight" activeCell="DO35" sqref="DO35"/>
    </sheetView>
  </sheetViews>
  <sheetFormatPr defaultRowHeight="14.4"/>
  <cols>
    <col min="1" max="1" width="26.21875" customWidth="1"/>
  </cols>
  <sheetData>
    <row r="1" spans="1:160">
      <c r="B1" s="1">
        <v>201001</v>
      </c>
      <c r="C1" s="1">
        <v>201002</v>
      </c>
      <c r="D1" s="1">
        <v>201003</v>
      </c>
      <c r="E1" s="1">
        <v>201004</v>
      </c>
      <c r="F1" s="1">
        <v>201005</v>
      </c>
      <c r="G1" s="1">
        <v>201006</v>
      </c>
      <c r="H1" s="1">
        <v>201007</v>
      </c>
      <c r="I1" s="1">
        <v>201008</v>
      </c>
      <c r="J1" s="1">
        <v>201009</v>
      </c>
      <c r="K1" s="1">
        <v>201010</v>
      </c>
      <c r="L1" s="1">
        <v>201011</v>
      </c>
      <c r="M1" s="1">
        <v>201012</v>
      </c>
      <c r="N1" s="1">
        <v>201101</v>
      </c>
      <c r="O1" s="1">
        <v>201102</v>
      </c>
      <c r="P1" s="1">
        <v>201103</v>
      </c>
      <c r="Q1" s="1">
        <v>201104</v>
      </c>
      <c r="R1" s="1">
        <v>201105</v>
      </c>
      <c r="S1" s="1">
        <v>201106</v>
      </c>
      <c r="T1" s="1">
        <v>201107</v>
      </c>
      <c r="U1" s="1">
        <v>201108</v>
      </c>
      <c r="V1" s="1">
        <v>201109</v>
      </c>
      <c r="W1" s="1">
        <v>201110</v>
      </c>
      <c r="X1" s="1">
        <v>201111</v>
      </c>
      <c r="Y1" s="1">
        <v>201112</v>
      </c>
      <c r="Z1" s="1">
        <v>201201</v>
      </c>
      <c r="AA1" s="1">
        <v>201202</v>
      </c>
      <c r="AB1" s="1">
        <v>201203</v>
      </c>
      <c r="AC1" s="1">
        <v>201204</v>
      </c>
      <c r="AD1" s="1">
        <v>201205</v>
      </c>
      <c r="AE1" s="1">
        <v>201206</v>
      </c>
      <c r="AF1" s="1">
        <v>201207</v>
      </c>
      <c r="AG1" s="1">
        <v>201208</v>
      </c>
      <c r="AH1" s="1">
        <v>201209</v>
      </c>
      <c r="AI1" s="1">
        <v>201210</v>
      </c>
      <c r="AJ1" s="1">
        <v>201211</v>
      </c>
      <c r="AK1" s="1">
        <v>201212</v>
      </c>
      <c r="AL1" s="1">
        <v>201301</v>
      </c>
      <c r="AM1" s="1">
        <v>201302</v>
      </c>
      <c r="AN1" s="1">
        <v>201303</v>
      </c>
      <c r="AO1" s="1">
        <v>201304</v>
      </c>
      <c r="AP1" s="1">
        <v>201305</v>
      </c>
      <c r="AQ1" s="1">
        <v>201306</v>
      </c>
      <c r="AR1" s="1">
        <v>201307</v>
      </c>
      <c r="AS1" s="1">
        <v>201308</v>
      </c>
      <c r="AT1" s="1">
        <v>201309</v>
      </c>
      <c r="AU1" s="1">
        <v>201310</v>
      </c>
      <c r="AV1" s="1">
        <v>201311</v>
      </c>
      <c r="AW1" s="1">
        <v>201312</v>
      </c>
      <c r="AX1" s="1">
        <v>201401</v>
      </c>
      <c r="AY1" s="1">
        <v>201402</v>
      </c>
      <c r="AZ1" s="1">
        <v>201403</v>
      </c>
      <c r="BA1" s="1">
        <v>201404</v>
      </c>
      <c r="BB1" s="1">
        <v>201405</v>
      </c>
      <c r="BC1" s="1">
        <v>201406</v>
      </c>
      <c r="BD1" s="1">
        <v>201407</v>
      </c>
      <c r="BE1" s="1">
        <v>201408</v>
      </c>
      <c r="BF1" s="1">
        <v>201409</v>
      </c>
      <c r="BG1" s="1">
        <v>201410</v>
      </c>
      <c r="BH1" s="1">
        <v>201411</v>
      </c>
      <c r="BI1" s="1">
        <v>201412</v>
      </c>
      <c r="BJ1" s="1">
        <v>201501</v>
      </c>
      <c r="BK1" s="1">
        <v>201502</v>
      </c>
      <c r="BL1" s="1">
        <v>201503</v>
      </c>
      <c r="BM1" s="1">
        <v>201504</v>
      </c>
      <c r="BN1" s="1">
        <v>201505</v>
      </c>
      <c r="BO1" s="1">
        <v>201506</v>
      </c>
      <c r="BP1" s="1">
        <v>201507</v>
      </c>
      <c r="BQ1" s="1">
        <v>201508</v>
      </c>
      <c r="BR1" s="1">
        <v>201509</v>
      </c>
      <c r="BS1" s="1">
        <v>201510</v>
      </c>
      <c r="BT1" s="1">
        <v>201511</v>
      </c>
      <c r="BU1" s="1">
        <v>201512</v>
      </c>
      <c r="BV1" s="1">
        <v>201601</v>
      </c>
      <c r="BW1" s="1">
        <v>201602</v>
      </c>
      <c r="BX1" s="1">
        <v>201603</v>
      </c>
      <c r="BY1" s="1">
        <v>201604</v>
      </c>
      <c r="BZ1" s="1">
        <v>201605</v>
      </c>
      <c r="CA1" s="1">
        <v>201606</v>
      </c>
      <c r="CB1" s="1">
        <v>201607</v>
      </c>
      <c r="CC1" s="1">
        <v>201608</v>
      </c>
      <c r="CD1" s="1">
        <v>201609</v>
      </c>
      <c r="CE1" s="1">
        <v>201610</v>
      </c>
      <c r="CF1" s="1">
        <v>201611</v>
      </c>
      <c r="CG1" s="1">
        <v>201612</v>
      </c>
      <c r="CH1" s="1">
        <v>201701</v>
      </c>
      <c r="CI1" s="1">
        <v>201702</v>
      </c>
      <c r="CJ1" s="1">
        <v>201703</v>
      </c>
      <c r="CK1" s="1">
        <v>201704</v>
      </c>
      <c r="CL1" s="1">
        <v>201705</v>
      </c>
      <c r="CM1" s="1">
        <v>201706</v>
      </c>
      <c r="CN1" s="1">
        <v>201707</v>
      </c>
      <c r="CO1" s="1">
        <v>201708</v>
      </c>
      <c r="CP1" s="1">
        <v>201709</v>
      </c>
      <c r="CQ1" s="1">
        <v>201710</v>
      </c>
      <c r="CR1" s="1">
        <v>201711</v>
      </c>
      <c r="CS1" s="1">
        <v>201712</v>
      </c>
      <c r="CT1" s="1">
        <v>201801</v>
      </c>
      <c r="CU1" s="1">
        <v>201802</v>
      </c>
      <c r="CV1" s="1">
        <v>201803</v>
      </c>
      <c r="CW1" s="1">
        <v>201804</v>
      </c>
      <c r="CX1" s="1">
        <v>201805</v>
      </c>
      <c r="CY1" s="1">
        <v>201806</v>
      </c>
      <c r="CZ1" s="1">
        <v>201807</v>
      </c>
      <c r="DA1" s="1">
        <v>201808</v>
      </c>
      <c r="DB1" s="1">
        <v>201809</v>
      </c>
      <c r="DC1" s="1">
        <v>201810</v>
      </c>
      <c r="DD1" s="1">
        <v>201811</v>
      </c>
      <c r="DE1" s="1">
        <v>201812</v>
      </c>
      <c r="DF1" s="1">
        <v>201901</v>
      </c>
      <c r="DG1" s="1">
        <v>201902</v>
      </c>
      <c r="DH1" s="1">
        <v>201903</v>
      </c>
      <c r="DI1" s="1">
        <v>201904</v>
      </c>
      <c r="DJ1" s="1">
        <v>201905</v>
      </c>
      <c r="DK1" s="1">
        <v>201906</v>
      </c>
      <c r="DL1" s="1">
        <v>201907</v>
      </c>
      <c r="DM1" s="1">
        <v>201908</v>
      </c>
      <c r="DN1" s="1">
        <v>201909</v>
      </c>
      <c r="DO1" s="1">
        <v>201910</v>
      </c>
      <c r="DP1" s="1">
        <v>201911</v>
      </c>
      <c r="DQ1" s="1">
        <v>201912</v>
      </c>
      <c r="DR1" s="1">
        <v>202001</v>
      </c>
      <c r="DS1" s="1">
        <v>202002</v>
      </c>
      <c r="DT1" s="1">
        <v>202003</v>
      </c>
      <c r="DU1" s="1">
        <v>202004</v>
      </c>
      <c r="DV1" s="1">
        <v>202005</v>
      </c>
      <c r="DW1" s="1">
        <v>202006</v>
      </c>
      <c r="DX1" s="1">
        <v>202007</v>
      </c>
      <c r="DY1" s="1">
        <v>202008</v>
      </c>
      <c r="DZ1" s="1">
        <v>202009</v>
      </c>
      <c r="EA1" s="1">
        <v>202010</v>
      </c>
      <c r="EB1" s="1">
        <v>202011</v>
      </c>
      <c r="EC1" s="1">
        <v>202012</v>
      </c>
      <c r="ED1" s="1">
        <v>202101</v>
      </c>
      <c r="EE1" s="1">
        <v>202102</v>
      </c>
      <c r="EF1" s="1">
        <v>202103</v>
      </c>
      <c r="EG1" s="1">
        <v>202104</v>
      </c>
      <c r="EH1" s="1">
        <v>202105</v>
      </c>
      <c r="EI1" s="1">
        <v>202106</v>
      </c>
      <c r="EJ1" s="1">
        <v>202107</v>
      </c>
      <c r="EK1" s="1">
        <v>202108</v>
      </c>
      <c r="EL1" s="1">
        <v>202109</v>
      </c>
      <c r="EM1" s="1">
        <v>202110</v>
      </c>
      <c r="EN1" s="1">
        <v>202111</v>
      </c>
      <c r="EO1" s="1">
        <v>202112</v>
      </c>
      <c r="EQ1" t="s">
        <v>768</v>
      </c>
    </row>
    <row r="2" spans="1:16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Q2">
        <f>SUM(B2:EO2)/SUM(B4:EO4)</f>
        <v>0</v>
      </c>
      <c r="EV2" t="s">
        <v>808</v>
      </c>
      <c r="EZ2" t="s">
        <v>808</v>
      </c>
      <c r="FC2" t="s">
        <v>808</v>
      </c>
    </row>
    <row r="3" spans="1:160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1669</v>
      </c>
      <c r="DF3">
        <v>1967</v>
      </c>
      <c r="DG3">
        <v>915</v>
      </c>
      <c r="DH3">
        <v>2483</v>
      </c>
      <c r="DI3">
        <v>799</v>
      </c>
      <c r="DJ3">
        <v>417</v>
      </c>
      <c r="DK3">
        <v>1668</v>
      </c>
      <c r="DL3">
        <v>639</v>
      </c>
      <c r="DM3">
        <v>1187</v>
      </c>
      <c r="DN3">
        <v>1997</v>
      </c>
      <c r="DO3">
        <v>1334</v>
      </c>
      <c r="DP3">
        <v>1927</v>
      </c>
      <c r="DQ3">
        <v>1281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Q3">
        <f>SUM(B3:EO3)/SUM(DE5:DQ5)</f>
        <v>0.88089616959768735</v>
      </c>
      <c r="ES3" t="e">
        <f>AVERAGE(EQ3,EQ7,EQ11,EQ15,EQ19,EQ23,EQ27,EQ31,EQ35,EQ39,EQ43,EQ47,EQ51,EQ59,EQ63,EQ67,EQ71,EQ75,EQ79,EQ83,EQ87,EQ91,EQ95,EQ99,EQ103,EQ107,EQ111,EQ115,EQ119,EQ127,EQ131,EQ135,EQ139,EQ143,EQ147,EQ151,EQ155,EQ159,EQ163,EQ167,EQ171,EQ175,EQ179,EQ183,EQ187,EQ191,EQ195,EQ199,EQ203,EQ207,EQ215,EQ219,EQ223,EQ227,EQ231,EQ235,EQ239,EQ243,EQ247,EQ251,EQ255,EQ259,EQ263,EQ267,EQ271,EQ275,EQ279,EQ283,EQ287,EQ291,EQ295,EQ299,EQ303,EQ307,EQ311,EQ315,EQ319,EQ323,EQ327,EQ331,EQ335,EQ339,EQ343,EQ347,EQ351,EQ355,EQ359,EQ363,EQ371,EQ375,EQ379,EQ383,EQ387,EQ391,EQ395,EQ399,EQ403,EQ407,EQ411,EQ415,EQ419,EQ423,EQ427,EQ431,EQ435,EQ439,EQ443,EQ447,EQ451,EQ455,EQ459,EQ463,EQ467,EQ471,EQ475,EQ479,EQ483,EQ487,EQ491,EQ495,EQ499,EQ507,EQ503,EQ511,EQ515,EQ519,EQ523,EQ527,EQ531,EQ535,EQ539,EQ543,EQ547,EQ551,EQ555,EQ559,EQ563,EQ567,EQ571,EQ575,EQ579,EQ583,EQ587,EQ595,EQ591,EQ599,EQ607,EQ603,EQ611,EQ615,EQ619,EQ623,EQ627,EQ631,EQ635,EQ639,EQ643,EQ647,EQ651,EQ655,EQ659,EQ667,EQ663,EQ671,EQ675,EQ679,EQ683,EQ687,EQ691,EQ695,EQ699,EQ703,EQ707,EQ711,EQ715,EQ719,EQ723,EQ727,EQ731,EQ735,EQ739,EQ743,EQ747,EQ751,EQ755,EQ759,EQ763,EQ767)</f>
        <v>#DIV/0!</v>
      </c>
      <c r="EU3" t="s">
        <v>779</v>
      </c>
      <c r="EV3">
        <f>AVERAGE(EQ7,EQ19,EQ51,EQ75,EQ79,EQ99,EQ119,EQ187,EQ199,EQ203,EQ207,EQ243,EQ259,EQ263,EQ283,EQ295,EQ331,EQ335,EQ359,EQ395,EQ411,EQ415,EQ439,EQ467,EQ499,EQ531,EQ567,EQ571,EQ579,EQ619,EQ635,EQ639,EQ659,EQ675,EQ679,EQ727,EQ735)</f>
        <v>0.71399771948863289</v>
      </c>
      <c r="EY3" t="s">
        <v>807</v>
      </c>
      <c r="EZ3">
        <f>AVERAGE(EQ11,EQ23,EQ83,EQ87,EQ103,EQ123,EQ127,EQ131,EQ139,EQ151,EQ155,EQ171,EQ175,EQ211,EQ227,EQ235,EQ239,EQ247,EQ271,EQ275,EQ287,EQ315,EQ379,EQ383,EQ403,EQ407,EQ419,EQ423,EQ431,EQ435,EQ447,EQ451,EQ471,EQ475,EQ479,EQ487,EQ515,EQ519,EQ583,EQ607,EQ615,EQ623,EQ627,EQ651,EQ655,EQ667,EQ691,EQ707,EQ723,EQ763,EQ767)</f>
        <v>0.73216525233343632</v>
      </c>
      <c r="FB3" t="s">
        <v>809</v>
      </c>
      <c r="FC3">
        <f>AVERAGE(EQ3,EQ39,EQ55,EQ67,EQ95,EQ135,EQ163,EQ279,EQ339,EQ343,EQ347,EQ355,EQ367,EQ371,EQ375,EQ391,EQ399,EQ427,EQ463,EQ483,EQ535,EQ539,EQ563,EQ575,EQ611,EQ663,EQ683,EQ687,EQ711,EQ731,EQ747,EQ759)</f>
        <v>0.69586209332680449</v>
      </c>
    </row>
    <row r="4" spans="1:160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5</v>
      </c>
      <c r="AC4">
        <v>2</v>
      </c>
      <c r="AD4">
        <v>0</v>
      </c>
      <c r="AE4">
        <v>0</v>
      </c>
      <c r="AF4">
        <v>11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</v>
      </c>
      <c r="CT4">
        <v>0</v>
      </c>
      <c r="CU4">
        <v>0</v>
      </c>
      <c r="CV4">
        <v>0</v>
      </c>
      <c r="CW4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13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U4" t="s">
        <v>780</v>
      </c>
      <c r="EV4">
        <f>AVERAGE(EQ51,EQ79,EQ119,EQ187,EQ199,EQ203,EQ207,EQ243,EQ259,EQ263,EQ283,EQ295,EQ331,EQ351,EQ359,EQ395,EQ411,EQ415,EQ439,EQ499,EQ567,EQ571,EQ579,EQ635,EQ639,EQ659,EQ675)</f>
        <v>0.7537535719819537</v>
      </c>
    </row>
    <row r="5" spans="1:160">
      <c r="A5" s="1" t="s">
        <v>2</v>
      </c>
      <c r="B5">
        <v>495</v>
      </c>
      <c r="C5">
        <v>1033</v>
      </c>
      <c r="D5">
        <v>1662</v>
      </c>
      <c r="E5">
        <v>1538</v>
      </c>
      <c r="F5">
        <v>424</v>
      </c>
      <c r="G5">
        <v>63</v>
      </c>
      <c r="H5">
        <v>607</v>
      </c>
      <c r="I5">
        <v>397</v>
      </c>
      <c r="J5">
        <v>739</v>
      </c>
      <c r="K5">
        <v>362</v>
      </c>
      <c r="L5">
        <v>896</v>
      </c>
      <c r="M5">
        <v>412</v>
      </c>
      <c r="N5">
        <v>826</v>
      </c>
      <c r="O5">
        <v>1199</v>
      </c>
      <c r="P5">
        <v>512</v>
      </c>
      <c r="Q5">
        <v>388</v>
      </c>
      <c r="R5">
        <v>475</v>
      </c>
      <c r="S5">
        <v>686</v>
      </c>
      <c r="T5">
        <v>685</v>
      </c>
      <c r="U5">
        <v>1764</v>
      </c>
      <c r="V5">
        <v>639</v>
      </c>
      <c r="W5">
        <v>1075</v>
      </c>
      <c r="X5">
        <v>919</v>
      </c>
      <c r="Y5">
        <v>134</v>
      </c>
      <c r="Z5">
        <v>547</v>
      </c>
      <c r="AA5">
        <v>1339</v>
      </c>
      <c r="AB5">
        <v>381</v>
      </c>
      <c r="AC5">
        <v>387</v>
      </c>
      <c r="AD5">
        <v>378</v>
      </c>
      <c r="AE5">
        <v>145</v>
      </c>
      <c r="AF5">
        <v>204</v>
      </c>
      <c r="AG5">
        <v>380</v>
      </c>
      <c r="AH5">
        <v>121</v>
      </c>
      <c r="AI5">
        <v>54</v>
      </c>
      <c r="AJ5">
        <v>78</v>
      </c>
      <c r="AK5">
        <v>55</v>
      </c>
      <c r="AL5">
        <v>736</v>
      </c>
      <c r="AM5">
        <v>37</v>
      </c>
      <c r="AN5">
        <v>87</v>
      </c>
      <c r="AO5">
        <v>133</v>
      </c>
      <c r="AP5">
        <v>69</v>
      </c>
      <c r="AQ5">
        <v>161</v>
      </c>
      <c r="AR5">
        <v>317</v>
      </c>
      <c r="AS5">
        <v>119</v>
      </c>
      <c r="AT5">
        <v>178</v>
      </c>
      <c r="AU5">
        <v>914</v>
      </c>
      <c r="AV5">
        <v>113</v>
      </c>
      <c r="AW5">
        <v>140</v>
      </c>
      <c r="AX5">
        <v>287</v>
      </c>
      <c r="AY5">
        <v>189</v>
      </c>
      <c r="AZ5">
        <v>639</v>
      </c>
      <c r="BA5">
        <v>318</v>
      </c>
      <c r="BB5">
        <v>1150</v>
      </c>
      <c r="BC5">
        <v>621</v>
      </c>
      <c r="BD5">
        <v>905</v>
      </c>
      <c r="BE5">
        <v>460</v>
      </c>
      <c r="BF5">
        <v>1047</v>
      </c>
      <c r="BG5">
        <v>1602</v>
      </c>
      <c r="BH5">
        <v>1812</v>
      </c>
      <c r="BI5">
        <v>384</v>
      </c>
      <c r="BJ5">
        <v>832</v>
      </c>
      <c r="BK5">
        <v>220</v>
      </c>
      <c r="BL5">
        <v>249</v>
      </c>
      <c r="BM5">
        <v>664</v>
      </c>
      <c r="BN5">
        <v>981</v>
      </c>
      <c r="BO5">
        <v>1584</v>
      </c>
      <c r="BP5">
        <v>997</v>
      </c>
      <c r="BQ5">
        <v>36</v>
      </c>
      <c r="BR5">
        <v>161</v>
      </c>
      <c r="BS5">
        <v>33</v>
      </c>
      <c r="BT5">
        <v>9</v>
      </c>
      <c r="BU5">
        <v>79</v>
      </c>
      <c r="BV5">
        <v>108</v>
      </c>
      <c r="BW5">
        <v>106</v>
      </c>
      <c r="BX5">
        <v>5</v>
      </c>
      <c r="BY5">
        <v>487</v>
      </c>
      <c r="BZ5">
        <v>572</v>
      </c>
      <c r="CA5">
        <v>1877</v>
      </c>
      <c r="CB5">
        <v>922</v>
      </c>
      <c r="CC5">
        <v>829</v>
      </c>
      <c r="CD5">
        <v>2439</v>
      </c>
      <c r="CE5">
        <v>4095</v>
      </c>
      <c r="CF5">
        <v>2372</v>
      </c>
      <c r="CG5">
        <v>1930</v>
      </c>
      <c r="CH5">
        <v>1866</v>
      </c>
      <c r="CI5">
        <v>444</v>
      </c>
      <c r="CJ5">
        <v>3390</v>
      </c>
      <c r="CK5">
        <v>5041</v>
      </c>
      <c r="CL5">
        <v>3502</v>
      </c>
      <c r="CM5">
        <v>2546</v>
      </c>
      <c r="CN5">
        <v>1307</v>
      </c>
      <c r="CO5">
        <v>790</v>
      </c>
      <c r="CP5">
        <v>151</v>
      </c>
      <c r="CQ5">
        <v>274</v>
      </c>
      <c r="CR5">
        <v>2605</v>
      </c>
      <c r="CS5">
        <v>1659</v>
      </c>
      <c r="CT5">
        <v>1509</v>
      </c>
      <c r="CU5">
        <v>1697</v>
      </c>
      <c r="CV5">
        <v>2176</v>
      </c>
      <c r="CW5">
        <v>4429</v>
      </c>
      <c r="CX5">
        <v>5061</v>
      </c>
      <c r="CY5">
        <v>2373</v>
      </c>
      <c r="CZ5">
        <v>930</v>
      </c>
      <c r="DA5">
        <v>1496</v>
      </c>
      <c r="DB5">
        <v>760</v>
      </c>
      <c r="DC5">
        <v>2137</v>
      </c>
      <c r="DD5">
        <v>1979</v>
      </c>
      <c r="DE5">
        <v>1849</v>
      </c>
      <c r="DF5">
        <v>2385</v>
      </c>
      <c r="DG5">
        <v>1002</v>
      </c>
      <c r="DH5">
        <v>2567</v>
      </c>
      <c r="DI5">
        <v>804</v>
      </c>
      <c r="DJ5">
        <v>965</v>
      </c>
      <c r="DK5">
        <v>1972</v>
      </c>
      <c r="DL5">
        <v>682</v>
      </c>
      <c r="DM5">
        <v>1266</v>
      </c>
      <c r="DN5">
        <v>2010</v>
      </c>
      <c r="DO5">
        <v>1614</v>
      </c>
      <c r="DP5">
        <v>2235</v>
      </c>
      <c r="DQ5">
        <v>1404</v>
      </c>
      <c r="DR5">
        <v>1714</v>
      </c>
      <c r="DS5">
        <v>1384</v>
      </c>
      <c r="DT5">
        <v>1939</v>
      </c>
      <c r="DU5">
        <v>938</v>
      </c>
      <c r="DV5">
        <v>449</v>
      </c>
      <c r="DW5">
        <v>566</v>
      </c>
      <c r="DX5">
        <v>4170</v>
      </c>
      <c r="DY5">
        <v>881</v>
      </c>
      <c r="DZ5">
        <v>861</v>
      </c>
      <c r="EA5">
        <v>859</v>
      </c>
      <c r="EB5">
        <v>1285</v>
      </c>
      <c r="EC5">
        <v>1518</v>
      </c>
      <c r="ED5">
        <v>993</v>
      </c>
      <c r="EE5">
        <v>530</v>
      </c>
      <c r="EF5">
        <v>2290</v>
      </c>
      <c r="EG5">
        <v>1720</v>
      </c>
      <c r="EH5">
        <v>1013</v>
      </c>
      <c r="EI5">
        <v>1304</v>
      </c>
      <c r="EJ5">
        <v>2283</v>
      </c>
      <c r="EK5">
        <v>1126</v>
      </c>
      <c r="EL5">
        <v>584</v>
      </c>
      <c r="EM5">
        <v>495</v>
      </c>
      <c r="EN5">
        <v>1248</v>
      </c>
      <c r="EO5">
        <v>39</v>
      </c>
      <c r="EV5" t="s">
        <v>812</v>
      </c>
      <c r="EW5" t="s">
        <v>813</v>
      </c>
      <c r="EZ5" t="s">
        <v>812</v>
      </c>
      <c r="FA5" t="s">
        <v>814</v>
      </c>
      <c r="FC5" t="s">
        <v>812</v>
      </c>
      <c r="FD5" t="s">
        <v>814</v>
      </c>
    </row>
    <row r="6" spans="1:160">
      <c r="A6" s="1" t="s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Q6">
        <f>SUM(B6:EO6)/SUM(B8:EO8)</f>
        <v>2.6029342167534311E-3</v>
      </c>
      <c r="ER6" t="s">
        <v>810</v>
      </c>
      <c r="EU6" t="s">
        <v>781</v>
      </c>
      <c r="EV6">
        <f>EQ51</f>
        <v>0.61029346507542737</v>
      </c>
      <c r="EW6">
        <f>EQ50</f>
        <v>0.64227477164387448</v>
      </c>
      <c r="EY6" t="str">
        <f>A11</f>
        <v>Algeria 10-code import</v>
      </c>
      <c r="EZ6">
        <f>EQ11</f>
        <v>0.76250182242309372</v>
      </c>
      <c r="FA6">
        <f>EQ10</f>
        <v>2.8169014084507043E-2</v>
      </c>
      <c r="FB6" t="str">
        <f>A3</f>
        <v>Afghanistan 10-code import</v>
      </c>
      <c r="FC6">
        <f>EQ3</f>
        <v>0.88089616959768735</v>
      </c>
      <c r="FD6">
        <f>EQ2</f>
        <v>0</v>
      </c>
    </row>
    <row r="7" spans="1:160">
      <c r="A7" s="1" t="s">
        <v>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734</v>
      </c>
      <c r="DF7">
        <v>229</v>
      </c>
      <c r="DG7">
        <v>42</v>
      </c>
      <c r="DH7">
        <v>22</v>
      </c>
      <c r="DI7">
        <v>66</v>
      </c>
      <c r="DJ7">
        <v>92</v>
      </c>
      <c r="DK7">
        <v>1006</v>
      </c>
      <c r="DL7">
        <v>267</v>
      </c>
      <c r="DM7">
        <v>778</v>
      </c>
      <c r="DN7">
        <v>619</v>
      </c>
      <c r="DO7">
        <v>288</v>
      </c>
      <c r="DP7">
        <v>52</v>
      </c>
      <c r="DQ7">
        <v>188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Q7">
        <f>SUM(B7:EO7)/SUM(DE9:DQ9)</f>
        <v>0.71652770966159884</v>
      </c>
      <c r="EU7" t="s">
        <v>782</v>
      </c>
      <c r="EV7">
        <f>EQ79</f>
        <v>0.91093072114935336</v>
      </c>
      <c r="EW7">
        <f>EQ78</f>
        <v>0.89029251686328092</v>
      </c>
      <c r="EY7" t="str">
        <f>A23</f>
        <v>Angola 10-code import</v>
      </c>
      <c r="EZ7">
        <f>EQ23</f>
        <v>0.96596343178621658</v>
      </c>
      <c r="FA7">
        <f>EQ22</f>
        <v>0</v>
      </c>
      <c r="FB7" t="str">
        <f>A39</f>
        <v>Armenia 10-code import</v>
      </c>
      <c r="FC7">
        <f>EQ39</f>
        <v>0.37371088970459709</v>
      </c>
      <c r="FD7">
        <f>EQ38</f>
        <v>3.2331070158422246E-4</v>
      </c>
    </row>
    <row r="8" spans="1:160">
      <c r="A8" s="1" t="s">
        <v>303</v>
      </c>
      <c r="B8">
        <v>0</v>
      </c>
      <c r="C8">
        <v>0</v>
      </c>
      <c r="D8">
        <v>0</v>
      </c>
      <c r="E8">
        <v>0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9</v>
      </c>
      <c r="T8">
        <v>11</v>
      </c>
      <c r="U8">
        <v>0</v>
      </c>
      <c r="V8">
        <v>3</v>
      </c>
      <c r="W8">
        <v>10</v>
      </c>
      <c r="X8">
        <v>8</v>
      </c>
      <c r="Y8">
        <v>0</v>
      </c>
      <c r="Z8">
        <v>4</v>
      </c>
      <c r="AA8">
        <v>10</v>
      </c>
      <c r="AB8">
        <v>9</v>
      </c>
      <c r="AC8">
        <v>8</v>
      </c>
      <c r="AD8">
        <v>4</v>
      </c>
      <c r="AE8">
        <v>3</v>
      </c>
      <c r="AF8">
        <v>15</v>
      </c>
      <c r="AG8">
        <v>9</v>
      </c>
      <c r="AH8">
        <v>16</v>
      </c>
      <c r="AI8">
        <v>27</v>
      </c>
      <c r="AJ8">
        <v>3</v>
      </c>
      <c r="AK8">
        <v>4</v>
      </c>
      <c r="AL8">
        <v>26</v>
      </c>
      <c r="AM8">
        <v>6</v>
      </c>
      <c r="AN8">
        <v>90</v>
      </c>
      <c r="AO8">
        <v>192</v>
      </c>
      <c r="AP8">
        <v>190</v>
      </c>
      <c r="AQ8">
        <v>209</v>
      </c>
      <c r="AR8">
        <v>31</v>
      </c>
      <c r="AS8">
        <v>17</v>
      </c>
      <c r="AT8">
        <v>49</v>
      </c>
      <c r="AU8">
        <v>78</v>
      </c>
      <c r="AV8">
        <v>14</v>
      </c>
      <c r="AW8">
        <v>12</v>
      </c>
      <c r="AX8">
        <v>147</v>
      </c>
      <c r="AY8">
        <v>25</v>
      </c>
      <c r="AZ8">
        <v>14</v>
      </c>
      <c r="BA8">
        <v>3</v>
      </c>
      <c r="BB8">
        <v>44</v>
      </c>
      <c r="BC8">
        <v>4</v>
      </c>
      <c r="BD8">
        <v>18</v>
      </c>
      <c r="BE8">
        <v>0</v>
      </c>
      <c r="BF8">
        <v>12</v>
      </c>
      <c r="BG8">
        <v>10</v>
      </c>
      <c r="BH8">
        <v>3</v>
      </c>
      <c r="BI8">
        <v>0</v>
      </c>
      <c r="BJ8">
        <v>6</v>
      </c>
      <c r="BK8">
        <v>12</v>
      </c>
      <c r="BL8">
        <v>21</v>
      </c>
      <c r="BM8">
        <v>9</v>
      </c>
      <c r="BN8">
        <v>5</v>
      </c>
      <c r="BO8">
        <v>7</v>
      </c>
      <c r="BP8">
        <v>10</v>
      </c>
      <c r="BQ8">
        <v>5</v>
      </c>
      <c r="BR8">
        <v>55</v>
      </c>
      <c r="BS8">
        <v>50</v>
      </c>
      <c r="BT8">
        <v>21</v>
      </c>
      <c r="BU8">
        <v>21</v>
      </c>
      <c r="BV8">
        <v>7</v>
      </c>
      <c r="BW8">
        <v>26</v>
      </c>
      <c r="BX8">
        <v>17</v>
      </c>
      <c r="BY8">
        <v>21</v>
      </c>
      <c r="BZ8">
        <v>0</v>
      </c>
      <c r="CA8">
        <v>9</v>
      </c>
      <c r="CB8">
        <v>8</v>
      </c>
      <c r="CC8">
        <v>3</v>
      </c>
      <c r="CD8">
        <v>14</v>
      </c>
      <c r="CE8">
        <v>20</v>
      </c>
      <c r="CF8">
        <v>33</v>
      </c>
      <c r="CG8">
        <v>11</v>
      </c>
      <c r="CH8">
        <v>6</v>
      </c>
      <c r="CI8">
        <v>24</v>
      </c>
      <c r="CJ8">
        <v>15</v>
      </c>
      <c r="CK8">
        <v>13</v>
      </c>
      <c r="CL8">
        <v>14</v>
      </c>
      <c r="CM8">
        <v>27</v>
      </c>
      <c r="CN8">
        <v>42</v>
      </c>
      <c r="CO8">
        <v>3</v>
      </c>
      <c r="CP8">
        <v>83</v>
      </c>
      <c r="CQ8">
        <v>28</v>
      </c>
      <c r="CR8">
        <v>60</v>
      </c>
      <c r="CS8">
        <v>18</v>
      </c>
      <c r="CT8">
        <v>58</v>
      </c>
      <c r="CU8">
        <v>50</v>
      </c>
      <c r="CV8">
        <v>80</v>
      </c>
      <c r="CW8">
        <v>41</v>
      </c>
      <c r="CX8">
        <v>80</v>
      </c>
      <c r="CY8">
        <v>20</v>
      </c>
      <c r="CZ8">
        <v>15</v>
      </c>
      <c r="DA8">
        <v>9</v>
      </c>
      <c r="DB8">
        <v>14</v>
      </c>
      <c r="DC8">
        <v>27</v>
      </c>
      <c r="DD8">
        <v>46</v>
      </c>
      <c r="DE8">
        <v>34</v>
      </c>
      <c r="DF8">
        <v>27</v>
      </c>
      <c r="DG8">
        <v>53</v>
      </c>
      <c r="DH8">
        <v>57</v>
      </c>
      <c r="DI8">
        <v>111</v>
      </c>
      <c r="DJ8">
        <v>31</v>
      </c>
      <c r="DK8">
        <v>50</v>
      </c>
      <c r="DL8">
        <v>39</v>
      </c>
      <c r="DM8">
        <v>12</v>
      </c>
      <c r="DN8">
        <v>27</v>
      </c>
      <c r="DO8">
        <v>61</v>
      </c>
      <c r="DP8">
        <v>29</v>
      </c>
      <c r="DQ8">
        <v>3</v>
      </c>
      <c r="DR8">
        <v>19</v>
      </c>
      <c r="DS8">
        <v>54</v>
      </c>
      <c r="DT8">
        <v>37</v>
      </c>
      <c r="DU8">
        <v>35</v>
      </c>
      <c r="DV8">
        <v>72</v>
      </c>
      <c r="DW8">
        <v>98</v>
      </c>
      <c r="DX8">
        <v>80</v>
      </c>
      <c r="DY8">
        <v>26</v>
      </c>
      <c r="DZ8">
        <v>55</v>
      </c>
      <c r="EA8">
        <v>25</v>
      </c>
      <c r="EB8">
        <v>41</v>
      </c>
      <c r="EC8">
        <v>28</v>
      </c>
      <c r="ED8">
        <v>26</v>
      </c>
      <c r="EE8">
        <v>45</v>
      </c>
      <c r="EF8">
        <v>106</v>
      </c>
      <c r="EG8">
        <v>82</v>
      </c>
      <c r="EH8">
        <v>71</v>
      </c>
      <c r="EI8">
        <v>61</v>
      </c>
      <c r="EJ8">
        <v>38</v>
      </c>
      <c r="EK8">
        <v>15</v>
      </c>
      <c r="EL8">
        <v>20</v>
      </c>
      <c r="EM8">
        <v>45</v>
      </c>
      <c r="EN8">
        <v>33</v>
      </c>
      <c r="EO8">
        <v>37</v>
      </c>
      <c r="EU8" t="s">
        <v>783</v>
      </c>
      <c r="EV8">
        <f>EQ119</f>
        <v>0.81708115850836627</v>
      </c>
      <c r="EW8">
        <f>EQ118</f>
        <v>0.69674301489891433</v>
      </c>
      <c r="EX8" s="2"/>
      <c r="EY8" t="str">
        <f>A83</f>
        <v>Belize 10-code import</v>
      </c>
      <c r="EZ8">
        <f>EQ83</f>
        <v>0.50181488203266789</v>
      </c>
      <c r="FA8">
        <f>EQ82</f>
        <v>0</v>
      </c>
      <c r="FB8" t="str">
        <f>A55</f>
        <v>Azerbaijan 10-code import</v>
      </c>
      <c r="FC8">
        <f>EQ55</f>
        <v>0.48343475321162949</v>
      </c>
      <c r="FD8">
        <f>EQ54</f>
        <v>0</v>
      </c>
    </row>
    <row r="9" spans="1:160">
      <c r="A9" s="1" t="s">
        <v>302</v>
      </c>
      <c r="B9">
        <v>3</v>
      </c>
      <c r="C9">
        <v>8</v>
      </c>
      <c r="D9">
        <v>21</v>
      </c>
      <c r="E9">
        <v>15</v>
      </c>
      <c r="F9">
        <v>10</v>
      </c>
      <c r="G9">
        <v>1989</v>
      </c>
      <c r="H9">
        <v>1917</v>
      </c>
      <c r="I9">
        <v>23</v>
      </c>
      <c r="J9">
        <v>23</v>
      </c>
      <c r="K9">
        <v>1</v>
      </c>
      <c r="L9">
        <v>0</v>
      </c>
      <c r="M9">
        <v>5</v>
      </c>
      <c r="N9">
        <v>17</v>
      </c>
      <c r="O9">
        <v>77</v>
      </c>
      <c r="P9">
        <v>4</v>
      </c>
      <c r="Q9">
        <v>31</v>
      </c>
      <c r="R9">
        <v>27</v>
      </c>
      <c r="S9">
        <v>4</v>
      </c>
      <c r="T9">
        <v>17</v>
      </c>
      <c r="U9">
        <v>28</v>
      </c>
      <c r="V9">
        <v>15</v>
      </c>
      <c r="W9">
        <v>22</v>
      </c>
      <c r="X9">
        <v>37</v>
      </c>
      <c r="Y9">
        <v>5</v>
      </c>
      <c r="Z9">
        <v>14</v>
      </c>
      <c r="AA9">
        <v>16</v>
      </c>
      <c r="AB9">
        <v>32</v>
      </c>
      <c r="AC9">
        <v>55</v>
      </c>
      <c r="AD9">
        <v>6</v>
      </c>
      <c r="AE9">
        <v>45</v>
      </c>
      <c r="AF9">
        <v>22</v>
      </c>
      <c r="AG9">
        <v>138</v>
      </c>
      <c r="AH9">
        <v>16</v>
      </c>
      <c r="AI9">
        <v>34</v>
      </c>
      <c r="AJ9">
        <v>78</v>
      </c>
      <c r="AK9">
        <v>7</v>
      </c>
      <c r="AL9">
        <v>37</v>
      </c>
      <c r="AM9">
        <v>217</v>
      </c>
      <c r="AN9">
        <v>53</v>
      </c>
      <c r="AO9">
        <v>20</v>
      </c>
      <c r="AP9">
        <v>31</v>
      </c>
      <c r="AQ9">
        <v>19</v>
      </c>
      <c r="AR9">
        <v>20</v>
      </c>
      <c r="AS9">
        <v>8</v>
      </c>
      <c r="AT9">
        <v>12</v>
      </c>
      <c r="AU9">
        <v>22</v>
      </c>
      <c r="AV9">
        <v>18</v>
      </c>
      <c r="AW9">
        <v>14</v>
      </c>
      <c r="AX9">
        <v>5</v>
      </c>
      <c r="AY9">
        <v>17</v>
      </c>
      <c r="AZ9">
        <v>33</v>
      </c>
      <c r="BA9">
        <v>29</v>
      </c>
      <c r="BB9">
        <v>232</v>
      </c>
      <c r="BC9">
        <v>379</v>
      </c>
      <c r="BD9">
        <v>72</v>
      </c>
      <c r="BE9">
        <v>38</v>
      </c>
      <c r="BF9">
        <v>4</v>
      </c>
      <c r="BG9">
        <v>44</v>
      </c>
      <c r="BH9">
        <v>10</v>
      </c>
      <c r="BI9">
        <v>9</v>
      </c>
      <c r="BJ9">
        <v>21</v>
      </c>
      <c r="BK9">
        <v>24</v>
      </c>
      <c r="BL9">
        <v>29</v>
      </c>
      <c r="BM9">
        <v>3</v>
      </c>
      <c r="BN9">
        <v>22</v>
      </c>
      <c r="BO9">
        <v>26</v>
      </c>
      <c r="BP9">
        <v>13</v>
      </c>
      <c r="BQ9">
        <v>19</v>
      </c>
      <c r="BR9">
        <v>50</v>
      </c>
      <c r="BS9">
        <v>36</v>
      </c>
      <c r="BT9">
        <v>8</v>
      </c>
      <c r="BU9">
        <v>4</v>
      </c>
      <c r="BV9">
        <v>19</v>
      </c>
      <c r="BW9">
        <v>10</v>
      </c>
      <c r="BX9">
        <v>16</v>
      </c>
      <c r="BY9">
        <v>52</v>
      </c>
      <c r="BZ9">
        <v>191</v>
      </c>
      <c r="CA9">
        <v>72</v>
      </c>
      <c r="CB9">
        <v>556</v>
      </c>
      <c r="CC9">
        <v>15</v>
      </c>
      <c r="CD9">
        <v>11</v>
      </c>
      <c r="CE9">
        <v>30</v>
      </c>
      <c r="CF9">
        <v>49</v>
      </c>
      <c r="CG9">
        <v>6</v>
      </c>
      <c r="CH9">
        <v>8</v>
      </c>
      <c r="CI9">
        <v>33</v>
      </c>
      <c r="CJ9">
        <v>89</v>
      </c>
      <c r="CK9">
        <v>343</v>
      </c>
      <c r="CL9">
        <v>20</v>
      </c>
      <c r="CM9">
        <v>41</v>
      </c>
      <c r="CN9">
        <v>95</v>
      </c>
      <c r="CO9">
        <v>45</v>
      </c>
      <c r="CP9">
        <v>64</v>
      </c>
      <c r="CQ9">
        <v>20</v>
      </c>
      <c r="CR9">
        <v>259</v>
      </c>
      <c r="CS9">
        <v>85</v>
      </c>
      <c r="CT9">
        <v>84</v>
      </c>
      <c r="CU9">
        <v>752</v>
      </c>
      <c r="CV9">
        <v>47</v>
      </c>
      <c r="CW9">
        <v>207</v>
      </c>
      <c r="CX9">
        <v>1332</v>
      </c>
      <c r="CY9">
        <v>1823</v>
      </c>
      <c r="CZ9">
        <v>1839</v>
      </c>
      <c r="DA9">
        <v>1027</v>
      </c>
      <c r="DB9">
        <v>1040</v>
      </c>
      <c r="DC9">
        <v>58</v>
      </c>
      <c r="DD9">
        <v>145</v>
      </c>
      <c r="DE9">
        <v>812</v>
      </c>
      <c r="DF9">
        <v>473</v>
      </c>
      <c r="DG9">
        <v>154</v>
      </c>
      <c r="DH9">
        <v>126</v>
      </c>
      <c r="DI9">
        <v>206</v>
      </c>
      <c r="DJ9">
        <v>336</v>
      </c>
      <c r="DK9">
        <v>1089</v>
      </c>
      <c r="DL9">
        <v>431</v>
      </c>
      <c r="DM9">
        <v>811</v>
      </c>
      <c r="DN9">
        <v>757</v>
      </c>
      <c r="DO9">
        <v>364</v>
      </c>
      <c r="DP9">
        <v>113</v>
      </c>
      <c r="DQ9">
        <v>445</v>
      </c>
      <c r="DR9">
        <v>84</v>
      </c>
      <c r="DS9">
        <v>231</v>
      </c>
      <c r="DT9">
        <v>188</v>
      </c>
      <c r="DU9">
        <v>534</v>
      </c>
      <c r="DV9">
        <v>145</v>
      </c>
      <c r="DW9">
        <v>114</v>
      </c>
      <c r="DX9">
        <v>290</v>
      </c>
      <c r="DY9">
        <v>77</v>
      </c>
      <c r="DZ9">
        <v>1492</v>
      </c>
      <c r="EA9">
        <v>349</v>
      </c>
      <c r="EB9">
        <v>503</v>
      </c>
      <c r="EC9">
        <v>237</v>
      </c>
      <c r="ED9">
        <v>470</v>
      </c>
      <c r="EE9">
        <v>517</v>
      </c>
      <c r="EF9">
        <v>2136</v>
      </c>
      <c r="EG9">
        <v>431</v>
      </c>
      <c r="EH9">
        <v>675</v>
      </c>
      <c r="EI9">
        <v>1533</v>
      </c>
      <c r="EJ9">
        <v>497</v>
      </c>
      <c r="EK9">
        <v>984</v>
      </c>
      <c r="EL9">
        <v>1445</v>
      </c>
      <c r="EM9">
        <v>763</v>
      </c>
      <c r="EN9">
        <v>979</v>
      </c>
      <c r="EO9">
        <v>1025</v>
      </c>
      <c r="EU9" t="s">
        <v>784</v>
      </c>
      <c r="EV9">
        <f>EQ187</f>
        <v>0.93366181417580163</v>
      </c>
      <c r="EW9">
        <f>EQ186</f>
        <v>0.96643754231122525</v>
      </c>
      <c r="EX9" s="3"/>
      <c r="EY9" t="str">
        <f>A87</f>
        <v>Benin 10-code import</v>
      </c>
      <c r="EZ9">
        <f>EQ87</f>
        <v>0.73152186279343168</v>
      </c>
      <c r="FA9">
        <f>EQ86</f>
        <v>1.2658227848101266E-2</v>
      </c>
      <c r="FB9" t="str">
        <f>A67</f>
        <v>Bangladesh 10-code import</v>
      </c>
      <c r="FC9">
        <f>EQ67</f>
        <v>0.78760185203906263</v>
      </c>
      <c r="FD9">
        <f>EQ66</f>
        <v>1.7318043529136438E-2</v>
      </c>
    </row>
    <row r="10" spans="1:160">
      <c r="A10" s="1" t="s">
        <v>165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Q10">
        <f>SUM(B10:EO10)/SUM(B12:EO12)</f>
        <v>2.8169014084507043E-2</v>
      </c>
      <c r="ER10" t="s">
        <v>810</v>
      </c>
      <c r="EU10" t="s">
        <v>785</v>
      </c>
      <c r="EV10">
        <f>EQ199</f>
        <v>0.68582366340294099</v>
      </c>
      <c r="EW10">
        <f>EQ198</f>
        <v>0.55197225963434504</v>
      </c>
      <c r="EX10" s="3"/>
      <c r="EY10" t="str">
        <f>A103</f>
        <v>Botswana 10-code import</v>
      </c>
      <c r="EZ10">
        <f>EQ103</f>
        <v>0.46078331117701199</v>
      </c>
      <c r="FA10">
        <f>EQ102</f>
        <v>7.9674796747967486E-2</v>
      </c>
      <c r="FB10" t="str">
        <f>A95</f>
        <v>Bhutan 10-code import</v>
      </c>
      <c r="FC10">
        <f>EQ95</f>
        <v>8.5505735140771644E-2</v>
      </c>
      <c r="FD10" t="e">
        <f>EQ94</f>
        <v>#DIV/0!</v>
      </c>
    </row>
    <row r="11" spans="1:160">
      <c r="A11" s="1" t="s">
        <v>164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377</v>
      </c>
      <c r="DF11">
        <v>265</v>
      </c>
      <c r="DG11">
        <v>486</v>
      </c>
      <c r="DH11">
        <v>234</v>
      </c>
      <c r="DI11">
        <v>1420</v>
      </c>
      <c r="DJ11">
        <v>298</v>
      </c>
      <c r="DK11">
        <v>558</v>
      </c>
      <c r="DL11">
        <v>389</v>
      </c>
      <c r="DM11">
        <v>660</v>
      </c>
      <c r="DN11">
        <v>8</v>
      </c>
      <c r="DO11">
        <v>166</v>
      </c>
      <c r="DP11">
        <v>242</v>
      </c>
      <c r="DQ11">
        <v>127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Q11">
        <f>SUM(B11:EO11)/SUM(DE13:DQ13)</f>
        <v>0.76250182242309372</v>
      </c>
      <c r="EU11" t="s">
        <v>817</v>
      </c>
      <c r="EV11">
        <f>EQ203</f>
        <v>0.81546317708856197</v>
      </c>
      <c r="EW11">
        <f>EQ202</f>
        <v>0.917435390048704</v>
      </c>
      <c r="EX11" s="3"/>
      <c r="EY11" t="str">
        <f>A123</f>
        <v>Burkina Faso 10-code import</v>
      </c>
      <c r="EZ11">
        <f>EQ123</f>
        <v>0.91667415084511339</v>
      </c>
      <c r="FA11">
        <f>EQ122</f>
        <v>0.62587635436583811</v>
      </c>
      <c r="FB11" t="str">
        <f>A135</f>
        <v>Cambodia 10-code import</v>
      </c>
      <c r="FC11">
        <f>EQ135</f>
        <v>0.18036405400393604</v>
      </c>
      <c r="FD11">
        <f>EQ134</f>
        <v>0.35496560035933949</v>
      </c>
    </row>
    <row r="12" spans="1:160">
      <c r="A12" s="1" t="s">
        <v>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19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7</v>
      </c>
      <c r="EK12">
        <v>0</v>
      </c>
      <c r="EL12">
        <v>0</v>
      </c>
      <c r="EM12">
        <v>0</v>
      </c>
      <c r="EN12">
        <v>0</v>
      </c>
      <c r="EO12">
        <v>0</v>
      </c>
      <c r="EU12" t="s">
        <v>786</v>
      </c>
      <c r="EV12">
        <f>EQ207</f>
        <v>0.81988070679926439</v>
      </c>
      <c r="EW12">
        <f>EQ206</f>
        <v>0.75751270403878157</v>
      </c>
      <c r="EY12" t="str">
        <f>A127</f>
        <v>Burundi 10-code import</v>
      </c>
      <c r="EZ12">
        <f>EQ127</f>
        <v>3.7083037615330022E-2</v>
      </c>
      <c r="FA12">
        <f>EQ126</f>
        <v>0</v>
      </c>
      <c r="FB12" t="str">
        <f>A163</f>
        <v>China 10-code import</v>
      </c>
      <c r="FC12">
        <f>EQ163</f>
        <v>0.15140224883707393</v>
      </c>
      <c r="FD12">
        <f>EQ162</f>
        <v>0.70417879787486748</v>
      </c>
    </row>
    <row r="13" spans="1:160">
      <c r="A13" s="1" t="s">
        <v>166</v>
      </c>
      <c r="B13">
        <v>508</v>
      </c>
      <c r="C13">
        <v>294</v>
      </c>
      <c r="D13">
        <v>133</v>
      </c>
      <c r="E13">
        <v>388</v>
      </c>
      <c r="F13">
        <v>131</v>
      </c>
      <c r="G13">
        <v>180</v>
      </c>
      <c r="H13">
        <v>1407</v>
      </c>
      <c r="I13">
        <v>12</v>
      </c>
      <c r="J13">
        <v>4</v>
      </c>
      <c r="K13">
        <v>373</v>
      </c>
      <c r="L13">
        <v>3732</v>
      </c>
      <c r="M13">
        <v>1844</v>
      </c>
      <c r="N13">
        <v>94</v>
      </c>
      <c r="O13">
        <v>185</v>
      </c>
      <c r="P13">
        <v>660</v>
      </c>
      <c r="Q13">
        <v>1401</v>
      </c>
      <c r="R13">
        <v>996</v>
      </c>
      <c r="S13">
        <v>737</v>
      </c>
      <c r="T13">
        <v>244</v>
      </c>
      <c r="U13">
        <v>5364</v>
      </c>
      <c r="V13">
        <v>175</v>
      </c>
      <c r="W13">
        <v>6190</v>
      </c>
      <c r="X13">
        <v>447</v>
      </c>
      <c r="Y13">
        <v>1743</v>
      </c>
      <c r="Z13">
        <v>605</v>
      </c>
      <c r="AA13">
        <v>198</v>
      </c>
      <c r="AB13">
        <v>434</v>
      </c>
      <c r="AC13">
        <v>460</v>
      </c>
      <c r="AD13">
        <v>259</v>
      </c>
      <c r="AE13">
        <v>265</v>
      </c>
      <c r="AF13">
        <v>538</v>
      </c>
      <c r="AG13">
        <v>901</v>
      </c>
      <c r="AH13">
        <v>412</v>
      </c>
      <c r="AI13">
        <v>611</v>
      </c>
      <c r="AJ13">
        <v>360</v>
      </c>
      <c r="AK13">
        <v>500</v>
      </c>
      <c r="AL13">
        <v>339</v>
      </c>
      <c r="AM13">
        <v>359</v>
      </c>
      <c r="AN13">
        <v>297</v>
      </c>
      <c r="AO13">
        <v>1545</v>
      </c>
      <c r="AP13">
        <v>1113</v>
      </c>
      <c r="AQ13">
        <v>1650</v>
      </c>
      <c r="AR13">
        <v>434</v>
      </c>
      <c r="AS13">
        <v>283</v>
      </c>
      <c r="AT13">
        <v>283</v>
      </c>
      <c r="AU13">
        <v>87</v>
      </c>
      <c r="AV13">
        <v>477</v>
      </c>
      <c r="AW13">
        <v>1214</v>
      </c>
      <c r="AX13">
        <v>137</v>
      </c>
      <c r="AY13">
        <v>373</v>
      </c>
      <c r="AZ13">
        <v>881</v>
      </c>
      <c r="BA13">
        <v>402</v>
      </c>
      <c r="BB13">
        <v>182</v>
      </c>
      <c r="BC13">
        <v>862</v>
      </c>
      <c r="BD13">
        <v>463</v>
      </c>
      <c r="BE13">
        <v>1024</v>
      </c>
      <c r="BF13">
        <v>891</v>
      </c>
      <c r="BG13">
        <v>34095</v>
      </c>
      <c r="BH13">
        <v>3409</v>
      </c>
      <c r="BI13">
        <v>84730</v>
      </c>
      <c r="BJ13">
        <v>25279</v>
      </c>
      <c r="BK13">
        <v>20155</v>
      </c>
      <c r="BL13">
        <v>6415</v>
      </c>
      <c r="BM13">
        <v>2004</v>
      </c>
      <c r="BN13">
        <v>13507</v>
      </c>
      <c r="BO13">
        <v>8376</v>
      </c>
      <c r="BP13">
        <v>11967</v>
      </c>
      <c r="BQ13">
        <v>9089</v>
      </c>
      <c r="BR13">
        <v>8672</v>
      </c>
      <c r="BS13">
        <v>14458</v>
      </c>
      <c r="BT13">
        <v>15742</v>
      </c>
      <c r="BU13">
        <v>331</v>
      </c>
      <c r="BV13">
        <v>792</v>
      </c>
      <c r="BW13">
        <v>608</v>
      </c>
      <c r="BX13">
        <v>204</v>
      </c>
      <c r="BY13">
        <v>193</v>
      </c>
      <c r="BZ13">
        <v>806</v>
      </c>
      <c r="CA13">
        <v>437</v>
      </c>
      <c r="CB13">
        <v>117</v>
      </c>
      <c r="CC13">
        <v>739</v>
      </c>
      <c r="CD13">
        <v>618</v>
      </c>
      <c r="CE13">
        <v>282</v>
      </c>
      <c r="CF13">
        <v>14</v>
      </c>
      <c r="CG13">
        <v>236</v>
      </c>
      <c r="CH13">
        <v>467</v>
      </c>
      <c r="CI13">
        <v>208</v>
      </c>
      <c r="CJ13">
        <v>667</v>
      </c>
      <c r="CK13">
        <v>231</v>
      </c>
      <c r="CL13">
        <v>127</v>
      </c>
      <c r="CM13">
        <v>228</v>
      </c>
      <c r="CN13">
        <v>233</v>
      </c>
      <c r="CO13">
        <v>88</v>
      </c>
      <c r="CP13">
        <v>171</v>
      </c>
      <c r="CQ13">
        <v>124</v>
      </c>
      <c r="CR13">
        <v>559</v>
      </c>
      <c r="CS13">
        <v>242</v>
      </c>
      <c r="CT13">
        <v>41</v>
      </c>
      <c r="CU13">
        <v>95</v>
      </c>
      <c r="CV13">
        <v>224</v>
      </c>
      <c r="CW13">
        <v>4554</v>
      </c>
      <c r="CX13">
        <v>696</v>
      </c>
      <c r="CY13">
        <v>250</v>
      </c>
      <c r="CZ13">
        <v>180</v>
      </c>
      <c r="DA13">
        <v>577</v>
      </c>
      <c r="DB13">
        <v>348</v>
      </c>
      <c r="DC13">
        <v>727</v>
      </c>
      <c r="DD13">
        <v>139</v>
      </c>
      <c r="DE13">
        <v>791</v>
      </c>
      <c r="DF13">
        <v>327</v>
      </c>
      <c r="DG13">
        <v>453</v>
      </c>
      <c r="DH13">
        <v>345</v>
      </c>
      <c r="DI13">
        <v>1719</v>
      </c>
      <c r="DJ13">
        <v>391</v>
      </c>
      <c r="DK13">
        <v>660</v>
      </c>
      <c r="DL13">
        <v>595</v>
      </c>
      <c r="DM13">
        <v>684</v>
      </c>
      <c r="DN13">
        <v>23</v>
      </c>
      <c r="DO13">
        <v>295</v>
      </c>
      <c r="DP13">
        <v>261</v>
      </c>
      <c r="DQ13">
        <v>315</v>
      </c>
      <c r="DR13">
        <v>417</v>
      </c>
      <c r="DS13">
        <v>125</v>
      </c>
      <c r="DT13">
        <v>340</v>
      </c>
      <c r="DU13">
        <v>337</v>
      </c>
      <c r="DV13">
        <v>559</v>
      </c>
      <c r="DW13">
        <v>281</v>
      </c>
      <c r="DX13">
        <v>316</v>
      </c>
      <c r="DY13">
        <v>227</v>
      </c>
      <c r="DZ13">
        <v>2387</v>
      </c>
      <c r="EA13">
        <v>1061</v>
      </c>
      <c r="EB13">
        <v>444</v>
      </c>
      <c r="EC13">
        <v>138</v>
      </c>
      <c r="ED13">
        <v>326</v>
      </c>
      <c r="EE13">
        <v>746</v>
      </c>
      <c r="EF13">
        <v>352</v>
      </c>
      <c r="EG13">
        <v>415</v>
      </c>
      <c r="EH13">
        <v>2047</v>
      </c>
      <c r="EI13">
        <v>2162</v>
      </c>
      <c r="EJ13">
        <v>272</v>
      </c>
      <c r="EK13">
        <v>77</v>
      </c>
      <c r="EL13">
        <v>548</v>
      </c>
      <c r="EM13">
        <v>863</v>
      </c>
      <c r="EN13">
        <v>3951</v>
      </c>
      <c r="EO13">
        <v>72</v>
      </c>
      <c r="EU13" t="s">
        <v>787</v>
      </c>
      <c r="EV13">
        <f>EQ243</f>
        <v>0.62760472180771687</v>
      </c>
      <c r="EW13">
        <f>EQ242</f>
        <v>0.51012998049326919</v>
      </c>
      <c r="EY13" t="str">
        <f>A131</f>
        <v>Cabo Verde 10-code import</v>
      </c>
      <c r="EZ13">
        <f>EQ131</f>
        <v>0.73378917009624423</v>
      </c>
      <c r="FA13">
        <f>EQ130</f>
        <v>0</v>
      </c>
      <c r="FB13" t="str">
        <f>A279</f>
        <v>Georgia 10-code import</v>
      </c>
      <c r="FC13">
        <f>EQ279</f>
        <v>3.1972477064220182</v>
      </c>
      <c r="FD13">
        <f>EQ278</f>
        <v>8.6438474870017337E-2</v>
      </c>
    </row>
    <row r="14" spans="1:160">
      <c r="A14" s="1" t="s">
        <v>365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Q14">
        <f>SUM(B14:EO14)/SUM(B16:EO16)</f>
        <v>0</v>
      </c>
      <c r="EU14" t="s">
        <v>788</v>
      </c>
      <c r="EV14">
        <f>EQ259</f>
        <v>0.53776411743608932</v>
      </c>
      <c r="EW14">
        <f>EQ258</f>
        <v>0.57638138649223292</v>
      </c>
      <c r="EY14" t="str">
        <f>A139</f>
        <v>Cameroon 10-code import</v>
      </c>
      <c r="EZ14">
        <f>EQ139</f>
        <v>0.93968302815817817</v>
      </c>
      <c r="FA14">
        <f>EQ138</f>
        <v>2.9643073200241985E-2</v>
      </c>
      <c r="FB14" t="str">
        <f>A339</f>
        <v>India 10-code import</v>
      </c>
      <c r="FC14">
        <f>EQ339</f>
        <v>0.90772930864325962</v>
      </c>
      <c r="FD14">
        <f>EQ338</f>
        <v>0.88940640339776988</v>
      </c>
    </row>
    <row r="15" spans="1:160">
      <c r="A15" s="1" t="s">
        <v>364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Q15">
        <f>SUM(B15:EO15)/SUM(B17:EO17)</f>
        <v>0</v>
      </c>
      <c r="EU15" t="s">
        <v>789</v>
      </c>
      <c r="EV15">
        <f>EQ263</f>
        <v>0.9077247199701356</v>
      </c>
      <c r="EW15">
        <f>EQ262</f>
        <v>0.91919773797919957</v>
      </c>
      <c r="EY15" t="str">
        <f>A151</f>
        <v>Central African Republic 10-code import</v>
      </c>
      <c r="EZ15">
        <f>EQ151</f>
        <v>0.97615262321144669</v>
      </c>
      <c r="FA15">
        <f>EQ150</f>
        <v>0</v>
      </c>
      <c r="FB15" t="str">
        <f>A343</f>
        <v>Indonesia 10-code import</v>
      </c>
      <c r="FC15">
        <f>EQ343</f>
        <v>0.15874019411037282</v>
      </c>
      <c r="FD15">
        <f>EQ342</f>
        <v>0.12223861414946612</v>
      </c>
    </row>
    <row r="16" spans="1:160">
      <c r="A16" s="1" t="s">
        <v>367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U16" t="s">
        <v>790</v>
      </c>
      <c r="EV16">
        <f>EQ283</f>
        <v>0.83905807707853675</v>
      </c>
      <c r="EW16">
        <f>EQ282</f>
        <v>0.71780393325164615</v>
      </c>
      <c r="EY16" t="str">
        <f>A155</f>
        <v>Chad 10-code import</v>
      </c>
      <c r="EZ16">
        <f>EQ155</f>
        <v>1.0214723926380369</v>
      </c>
      <c r="FA16">
        <f>EQ154</f>
        <v>0</v>
      </c>
      <c r="FB16" t="str">
        <f>A347</f>
        <v>Iraq 10-code import</v>
      </c>
      <c r="FC16">
        <f>EQ347</f>
        <v>0.35973866884442629</v>
      </c>
      <c r="FD16">
        <f>EQ346</f>
        <v>0</v>
      </c>
    </row>
    <row r="17" spans="1:160">
      <c r="A17" s="1" t="s">
        <v>366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</v>
      </c>
      <c r="CS17">
        <v>5</v>
      </c>
      <c r="CT17">
        <v>0</v>
      </c>
      <c r="CU17">
        <v>0</v>
      </c>
      <c r="CV17">
        <v>0</v>
      </c>
      <c r="CW17">
        <v>0</v>
      </c>
      <c r="CX17">
        <v>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U17" t="s">
        <v>791</v>
      </c>
      <c r="EV17">
        <f>EQ295</f>
        <v>0.95814315543769524</v>
      </c>
      <c r="EW17">
        <f>EQ294</f>
        <v>0.90944674136349901</v>
      </c>
      <c r="EY17" t="str">
        <f>A171</f>
        <v>Comoros 10-code import</v>
      </c>
      <c r="EZ17">
        <f>EQ171</f>
        <v>0.95321637426900585</v>
      </c>
      <c r="FA17">
        <f>EQ170</f>
        <v>0</v>
      </c>
      <c r="FB17" t="str">
        <f>A355</f>
        <v>Israel 10-code import</v>
      </c>
      <c r="FC17">
        <f>EQ355</f>
        <v>0.83542914421751657</v>
      </c>
      <c r="FD17">
        <f>EQ354</f>
        <v>0.89143589064087281</v>
      </c>
    </row>
    <row r="18" spans="1:160">
      <c r="A18" s="1" t="s">
        <v>521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Q18">
        <f>SUM(B18:EO18)/SUM(B20:EO20)</f>
        <v>0</v>
      </c>
      <c r="EU18" t="s">
        <v>792</v>
      </c>
      <c r="EV18">
        <f>EQ331</f>
        <v>0.56729021785833633</v>
      </c>
      <c r="EW18">
        <f>EQ330</f>
        <v>0.84689638815988144</v>
      </c>
      <c r="EY18" t="str">
        <f>A175</f>
        <v>Congo 10-code import</v>
      </c>
      <c r="EZ18">
        <f>EQ175</f>
        <v>0.85403726708074534</v>
      </c>
      <c r="FA18">
        <f>EQ174</f>
        <v>0</v>
      </c>
      <c r="FB18" t="str">
        <f>A367</f>
        <v>Japan 10-code import</v>
      </c>
      <c r="FC18">
        <f>EQ367</f>
        <v>0.7859392065309091</v>
      </c>
      <c r="FD18">
        <f>EQ366</f>
        <v>8.6393273894727812E-2</v>
      </c>
    </row>
    <row r="19" spans="1:160">
      <c r="A19" s="1" t="s">
        <v>520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15</v>
      </c>
      <c r="DJ19">
        <v>20</v>
      </c>
      <c r="DK19">
        <v>0</v>
      </c>
      <c r="DL19">
        <v>11</v>
      </c>
      <c r="DM19">
        <v>3</v>
      </c>
      <c r="DN19">
        <v>0</v>
      </c>
      <c r="DO19">
        <v>15</v>
      </c>
      <c r="DP19">
        <v>26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Q19">
        <f>SUM(B19:EO19)/SUM(DE21:DQ21)</f>
        <v>7.0977917981072558E-2</v>
      </c>
      <c r="EU19" t="s">
        <v>793</v>
      </c>
      <c r="EV19">
        <f>EQ351</f>
        <v>0.6166305628193588</v>
      </c>
      <c r="EW19">
        <f>EQ350</f>
        <v>0.26016597650409878</v>
      </c>
      <c r="EY19" t="str">
        <f>A211</f>
        <v>Djibouti 10-code import</v>
      </c>
      <c r="EZ19">
        <f>EQ211</f>
        <v>1.0169073617470941</v>
      </c>
      <c r="FA19">
        <f>EQ210</f>
        <v>0</v>
      </c>
      <c r="FB19" t="str">
        <f>A371</f>
        <v>Jordan 10-code import</v>
      </c>
      <c r="FC19">
        <f>EQ371</f>
        <v>0.79458648473884208</v>
      </c>
      <c r="FD19">
        <f>EQ370</f>
        <v>0.68533011309537628</v>
      </c>
    </row>
    <row r="20" spans="1:160">
      <c r="A20" s="1" t="s">
        <v>523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2</v>
      </c>
      <c r="CC20">
        <v>4</v>
      </c>
      <c r="CD20">
        <v>4</v>
      </c>
      <c r="CE20">
        <v>5</v>
      </c>
      <c r="CF20">
        <v>5</v>
      </c>
      <c r="CG20">
        <v>2</v>
      </c>
      <c r="CH20">
        <v>3</v>
      </c>
      <c r="CI20">
        <v>2</v>
      </c>
      <c r="CJ20">
        <v>3</v>
      </c>
      <c r="CK20">
        <v>2</v>
      </c>
      <c r="CL20">
        <v>6</v>
      </c>
      <c r="CM20">
        <v>1</v>
      </c>
      <c r="CN20">
        <v>3</v>
      </c>
      <c r="CO20">
        <v>5</v>
      </c>
      <c r="CP20">
        <v>9</v>
      </c>
      <c r="CQ20">
        <v>8</v>
      </c>
      <c r="CR20">
        <v>2</v>
      </c>
      <c r="CS20">
        <v>1</v>
      </c>
      <c r="CT20">
        <v>1</v>
      </c>
      <c r="CU20">
        <v>4</v>
      </c>
      <c r="CV20">
        <v>6</v>
      </c>
      <c r="CW20">
        <v>3</v>
      </c>
      <c r="CX20">
        <v>6</v>
      </c>
      <c r="CY20">
        <v>7</v>
      </c>
      <c r="CZ20">
        <v>3</v>
      </c>
      <c r="DA20">
        <v>6</v>
      </c>
      <c r="DB20">
        <v>3</v>
      </c>
      <c r="DC20">
        <v>6</v>
      </c>
      <c r="DD20">
        <v>8</v>
      </c>
      <c r="DE20">
        <v>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</v>
      </c>
      <c r="DN20">
        <v>0</v>
      </c>
      <c r="DO20">
        <v>0</v>
      </c>
      <c r="DP20">
        <v>0</v>
      </c>
      <c r="DQ20">
        <v>10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9</v>
      </c>
      <c r="DZ20">
        <v>2</v>
      </c>
      <c r="EA20">
        <v>19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0</v>
      </c>
      <c r="EU20" t="s">
        <v>795</v>
      </c>
      <c r="EV20">
        <f>EQ359</f>
        <v>0.93524848025678986</v>
      </c>
      <c r="EW20">
        <f>EQ358</f>
        <v>0.89465297526611243</v>
      </c>
      <c r="EY20" t="str">
        <f>A227</f>
        <v>Egypt 10-code import</v>
      </c>
      <c r="EZ20">
        <f>EQ227</f>
        <v>0.95970809486916753</v>
      </c>
      <c r="FA20">
        <f>EQ226</f>
        <v>0.30357142857142855</v>
      </c>
      <c r="FB20" t="str">
        <f>A375</f>
        <v>Kazakhstan 10-code import</v>
      </c>
      <c r="FC20">
        <f>EQ375</f>
        <v>0.86144334492811436</v>
      </c>
      <c r="FD20">
        <f>EQ374</f>
        <v>0.7334410339256866</v>
      </c>
    </row>
    <row r="21" spans="1:160">
      <c r="A21" s="1" t="s">
        <v>522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</v>
      </c>
      <c r="K21">
        <v>6</v>
      </c>
      <c r="L21">
        <v>3</v>
      </c>
      <c r="M21">
        <v>2</v>
      </c>
      <c r="N21">
        <v>2</v>
      </c>
      <c r="O21">
        <v>18</v>
      </c>
      <c r="P21">
        <v>12</v>
      </c>
      <c r="Q21">
        <v>0</v>
      </c>
      <c r="R21">
        <v>0</v>
      </c>
      <c r="S21">
        <v>0</v>
      </c>
      <c r="T21">
        <v>8</v>
      </c>
      <c r="U21">
        <v>1</v>
      </c>
      <c r="V21">
        <v>0</v>
      </c>
      <c r="W21">
        <v>2</v>
      </c>
      <c r="X21">
        <v>0</v>
      </c>
      <c r="Y21">
        <v>0</v>
      </c>
      <c r="Z21">
        <v>0</v>
      </c>
      <c r="AA21">
        <v>67</v>
      </c>
      <c r="AB21">
        <v>0</v>
      </c>
      <c r="AC21">
        <v>0</v>
      </c>
      <c r="AD21">
        <v>1</v>
      </c>
      <c r="AE21">
        <v>0</v>
      </c>
      <c r="AF21">
        <v>2</v>
      </c>
      <c r="AG21">
        <v>69</v>
      </c>
      <c r="AH21">
        <v>0</v>
      </c>
      <c r="AI21">
        <v>15</v>
      </c>
      <c r="AJ21">
        <v>12</v>
      </c>
      <c r="AK21">
        <v>9</v>
      </c>
      <c r="AL21">
        <v>4</v>
      </c>
      <c r="AM21">
        <v>1</v>
      </c>
      <c r="AN21">
        <v>8</v>
      </c>
      <c r="AO21">
        <v>2</v>
      </c>
      <c r="AP21">
        <v>4</v>
      </c>
      <c r="AQ21">
        <v>5</v>
      </c>
      <c r="AR21">
        <v>1</v>
      </c>
      <c r="AS21">
        <v>2</v>
      </c>
      <c r="AT21">
        <v>15</v>
      </c>
      <c r="AU21">
        <v>35</v>
      </c>
      <c r="AV21">
        <v>2</v>
      </c>
      <c r="AW21">
        <v>1</v>
      </c>
      <c r="AX21">
        <v>3</v>
      </c>
      <c r="AY21">
        <v>1</v>
      </c>
      <c r="AZ21">
        <v>3</v>
      </c>
      <c r="BA21">
        <v>3</v>
      </c>
      <c r="BB21">
        <v>9</v>
      </c>
      <c r="BC21">
        <v>1</v>
      </c>
      <c r="BD21">
        <v>17</v>
      </c>
      <c r="BE21">
        <v>0</v>
      </c>
      <c r="BF21">
        <v>1</v>
      </c>
      <c r="BG21">
        <v>0</v>
      </c>
      <c r="BH21">
        <v>1</v>
      </c>
      <c r="BI21">
        <v>2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5</v>
      </c>
      <c r="BP21">
        <v>1</v>
      </c>
      <c r="BQ21">
        <v>2</v>
      </c>
      <c r="BR21">
        <v>3</v>
      </c>
      <c r="BS21">
        <v>2</v>
      </c>
      <c r="BT21">
        <v>4</v>
      </c>
      <c r="BU21">
        <v>2</v>
      </c>
      <c r="BV21">
        <v>1</v>
      </c>
      <c r="BW21">
        <v>2</v>
      </c>
      <c r="BX21">
        <v>0</v>
      </c>
      <c r="BY21">
        <v>3</v>
      </c>
      <c r="BZ21">
        <v>2</v>
      </c>
      <c r="CA21">
        <v>7</v>
      </c>
      <c r="CB21">
        <v>2</v>
      </c>
      <c r="CC21">
        <v>24</v>
      </c>
      <c r="CD21">
        <v>115</v>
      </c>
      <c r="CE21">
        <v>7</v>
      </c>
      <c r="CF21">
        <v>6</v>
      </c>
      <c r="CG21">
        <v>2</v>
      </c>
      <c r="CH21">
        <v>1</v>
      </c>
      <c r="CI21">
        <v>1</v>
      </c>
      <c r="CJ21">
        <v>63</v>
      </c>
      <c r="CK21">
        <v>2</v>
      </c>
      <c r="CL21">
        <v>0</v>
      </c>
      <c r="CM21">
        <v>36</v>
      </c>
      <c r="CN21">
        <v>4</v>
      </c>
      <c r="CO21">
        <v>0</v>
      </c>
      <c r="CP21">
        <v>14</v>
      </c>
      <c r="CQ21">
        <v>15</v>
      </c>
      <c r="CR21">
        <v>31</v>
      </c>
      <c r="CS21">
        <v>3</v>
      </c>
      <c r="CT21">
        <v>1</v>
      </c>
      <c r="CU21">
        <v>7</v>
      </c>
      <c r="CV21">
        <v>2</v>
      </c>
      <c r="CW21">
        <v>6</v>
      </c>
      <c r="CX21">
        <v>0</v>
      </c>
      <c r="CY21">
        <v>1</v>
      </c>
      <c r="CZ21">
        <v>301</v>
      </c>
      <c r="DA21">
        <v>3</v>
      </c>
      <c r="DB21">
        <v>194</v>
      </c>
      <c r="DC21">
        <v>19</v>
      </c>
      <c r="DD21">
        <v>61</v>
      </c>
      <c r="DE21">
        <v>2</v>
      </c>
      <c r="DF21">
        <v>529</v>
      </c>
      <c r="DG21">
        <v>449</v>
      </c>
      <c r="DH21">
        <v>142</v>
      </c>
      <c r="DI21">
        <v>16</v>
      </c>
      <c r="DJ21">
        <v>20</v>
      </c>
      <c r="DK21">
        <v>0</v>
      </c>
      <c r="DL21">
        <v>16</v>
      </c>
      <c r="DM21">
        <v>3</v>
      </c>
      <c r="DN21">
        <v>0</v>
      </c>
      <c r="DO21">
        <v>35</v>
      </c>
      <c r="DP21">
        <v>54</v>
      </c>
      <c r="DQ21">
        <v>2</v>
      </c>
      <c r="DR21">
        <v>10</v>
      </c>
      <c r="DS21">
        <v>0</v>
      </c>
      <c r="DT21">
        <v>8</v>
      </c>
      <c r="DU21">
        <v>1</v>
      </c>
      <c r="DV21">
        <v>2</v>
      </c>
      <c r="DW21">
        <v>30</v>
      </c>
      <c r="DX21">
        <v>41</v>
      </c>
      <c r="DY21">
        <v>150</v>
      </c>
      <c r="DZ21">
        <v>12</v>
      </c>
      <c r="EA21">
        <v>6</v>
      </c>
      <c r="EB21">
        <v>8</v>
      </c>
      <c r="EC21">
        <v>1</v>
      </c>
      <c r="ED21">
        <v>2</v>
      </c>
      <c r="EE21">
        <v>4</v>
      </c>
      <c r="EF21">
        <v>21</v>
      </c>
      <c r="EG21">
        <v>38</v>
      </c>
      <c r="EH21">
        <v>16</v>
      </c>
      <c r="EI21">
        <v>10</v>
      </c>
      <c r="EJ21">
        <v>17</v>
      </c>
      <c r="EK21">
        <v>30</v>
      </c>
      <c r="EL21">
        <v>84</v>
      </c>
      <c r="EM21">
        <v>661</v>
      </c>
      <c r="EN21">
        <v>353</v>
      </c>
      <c r="EO21">
        <v>151</v>
      </c>
      <c r="EU21" t="s">
        <v>794</v>
      </c>
      <c r="EV21">
        <f>EQ395</f>
        <v>0.22195716380610117</v>
      </c>
      <c r="EW21">
        <f>EQ394</f>
        <v>9.8539795379220904E-2</v>
      </c>
      <c r="EY21" t="str">
        <f>A235</f>
        <v>Equatorial Guinea 10-code import</v>
      </c>
      <c r="EZ21">
        <f>EQ235</f>
        <v>0.76602564102564108</v>
      </c>
      <c r="FA21">
        <f>EQ234</f>
        <v>0</v>
      </c>
      <c r="FB21" t="str">
        <f>A391</f>
        <v>Kyrgyzstan 10-code import</v>
      </c>
      <c r="FC21">
        <f>EQ391</f>
        <v>2.7874564459930314E-2</v>
      </c>
      <c r="FD21">
        <f>EQ390</f>
        <v>0</v>
      </c>
    </row>
    <row r="22" spans="1:160">
      <c r="A22" s="1" t="s">
        <v>205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Q22">
        <f>SUM(B22:EO22)/SUM(B24:EO24)</f>
        <v>0</v>
      </c>
      <c r="EU22" t="s">
        <v>796</v>
      </c>
      <c r="EV22">
        <f>EQ411</f>
        <v>0.65741805126935426</v>
      </c>
      <c r="EW22">
        <f>EQ410</f>
        <v>0.52455077831723307</v>
      </c>
      <c r="EY22" t="str">
        <f>A239</f>
        <v>Eritrea 10-code import</v>
      </c>
      <c r="EZ22">
        <f>EQ239</f>
        <v>0.41176470588235292</v>
      </c>
      <c r="FA22">
        <f>EQ238</f>
        <v>0</v>
      </c>
      <c r="FB22" t="str">
        <f>A399</f>
        <v>Lebanon 10-code import</v>
      </c>
      <c r="FC22">
        <f>EQ399</f>
        <v>0.90509081606548991</v>
      </c>
      <c r="FD22">
        <f>EQ398</f>
        <v>0</v>
      </c>
    </row>
    <row r="23" spans="1:160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193</v>
      </c>
      <c r="DF23">
        <v>280</v>
      </c>
      <c r="DG23">
        <v>243</v>
      </c>
      <c r="DH23">
        <v>89</v>
      </c>
      <c r="DI23">
        <v>125</v>
      </c>
      <c r="DJ23">
        <v>332</v>
      </c>
      <c r="DK23">
        <v>161</v>
      </c>
      <c r="DL23">
        <v>136</v>
      </c>
      <c r="DM23">
        <v>274</v>
      </c>
      <c r="DN23">
        <v>323</v>
      </c>
      <c r="DO23">
        <v>118</v>
      </c>
      <c r="DP23">
        <v>114</v>
      </c>
      <c r="DQ23">
        <v>1046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Q23">
        <f>SUM(B23:EO23)/SUM(DE25:DQ25)</f>
        <v>0.96596343178621658</v>
      </c>
      <c r="EU23" t="s">
        <v>818</v>
      </c>
      <c r="EV23">
        <f>EQ415</f>
        <v>0.95900370947562497</v>
      </c>
      <c r="EW23">
        <f>EQ414</f>
        <v>0.9562825752506936</v>
      </c>
      <c r="EY23" t="str">
        <f>A247</f>
        <v>Ethiopia 10-code import</v>
      </c>
      <c r="EZ23">
        <f>EQ247</f>
        <v>0.23446957629818413</v>
      </c>
      <c r="FA23">
        <f>EQ246</f>
        <v>4.5454545454545456E-2</v>
      </c>
      <c r="FB23" t="str">
        <f>A427</f>
        <v>Malaysia 10-code import</v>
      </c>
      <c r="FC23">
        <f>EQ427</f>
        <v>0.97896872150269643</v>
      </c>
      <c r="FD23">
        <f>EQ426</f>
        <v>0.51585090592329019</v>
      </c>
    </row>
    <row r="24" spans="1:160">
      <c r="A24" s="1" t="s">
        <v>207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U24" t="s">
        <v>797</v>
      </c>
      <c r="EV24">
        <f>EQ439</f>
        <v>0.6725699414443721</v>
      </c>
      <c r="EW24">
        <f>EQ438</f>
        <v>7.2564594818324323E-3</v>
      </c>
      <c r="EY24" t="str">
        <f>A271</f>
        <v>Gabon 10-code import</v>
      </c>
      <c r="EZ24">
        <f>EQ271</f>
        <v>0.9291084854994629</v>
      </c>
      <c r="FA24">
        <f>EQ270</f>
        <v>0</v>
      </c>
      <c r="FB24" t="str">
        <f>A463</f>
        <v>Mongolia 10-code import</v>
      </c>
      <c r="FC24">
        <f>EQ463</f>
        <v>0.61163227016885557</v>
      </c>
      <c r="FD24">
        <f>EQ462</f>
        <v>0</v>
      </c>
    </row>
    <row r="25" spans="1:160">
      <c r="A25" s="1" t="s">
        <v>206</v>
      </c>
      <c r="B25">
        <v>95</v>
      </c>
      <c r="C25">
        <v>81</v>
      </c>
      <c r="D25">
        <v>252</v>
      </c>
      <c r="E25">
        <v>7</v>
      </c>
      <c r="F25">
        <v>11</v>
      </c>
      <c r="G25">
        <v>98</v>
      </c>
      <c r="H25">
        <v>63</v>
      </c>
      <c r="I25">
        <v>65</v>
      </c>
      <c r="J25">
        <v>1285</v>
      </c>
      <c r="K25">
        <v>1166</v>
      </c>
      <c r="L25">
        <v>108</v>
      </c>
      <c r="M25">
        <v>530</v>
      </c>
      <c r="N25">
        <v>122</v>
      </c>
      <c r="O25">
        <v>35</v>
      </c>
      <c r="P25">
        <v>109</v>
      </c>
      <c r="Q25">
        <v>272</v>
      </c>
      <c r="R25">
        <v>18</v>
      </c>
      <c r="S25">
        <v>118</v>
      </c>
      <c r="T25">
        <v>532</v>
      </c>
      <c r="U25">
        <v>172</v>
      </c>
      <c r="V25">
        <v>256</v>
      </c>
      <c r="W25">
        <v>136</v>
      </c>
      <c r="X25">
        <v>531</v>
      </c>
      <c r="Y25">
        <v>185</v>
      </c>
      <c r="Z25">
        <v>594</v>
      </c>
      <c r="AA25">
        <v>1861</v>
      </c>
      <c r="AB25">
        <v>1025</v>
      </c>
      <c r="AC25">
        <v>361</v>
      </c>
      <c r="AD25">
        <v>608</v>
      </c>
      <c r="AE25">
        <v>312</v>
      </c>
      <c r="AF25">
        <v>1742</v>
      </c>
      <c r="AG25">
        <v>622</v>
      </c>
      <c r="AH25">
        <v>351</v>
      </c>
      <c r="AI25">
        <v>490</v>
      </c>
      <c r="AJ25">
        <v>541</v>
      </c>
      <c r="AK25">
        <v>150</v>
      </c>
      <c r="AL25">
        <v>84</v>
      </c>
      <c r="AM25">
        <v>196</v>
      </c>
      <c r="AN25">
        <v>478</v>
      </c>
      <c r="AO25">
        <v>299</v>
      </c>
      <c r="AP25">
        <v>812</v>
      </c>
      <c r="AQ25">
        <v>327</v>
      </c>
      <c r="AR25">
        <v>345</v>
      </c>
      <c r="AS25">
        <v>458</v>
      </c>
      <c r="AT25">
        <v>555</v>
      </c>
      <c r="AU25">
        <v>339</v>
      </c>
      <c r="AV25">
        <v>725</v>
      </c>
      <c r="AW25">
        <v>189</v>
      </c>
      <c r="AX25">
        <v>1076</v>
      </c>
      <c r="AY25">
        <v>187</v>
      </c>
      <c r="AZ25">
        <v>309</v>
      </c>
      <c r="BA25">
        <v>246</v>
      </c>
      <c r="BB25">
        <v>102</v>
      </c>
      <c r="BC25">
        <v>305</v>
      </c>
      <c r="BD25">
        <v>251</v>
      </c>
      <c r="BE25">
        <v>590</v>
      </c>
      <c r="BF25">
        <v>136</v>
      </c>
      <c r="BG25">
        <v>119</v>
      </c>
      <c r="BH25">
        <v>180</v>
      </c>
      <c r="BI25">
        <v>161</v>
      </c>
      <c r="BJ25">
        <v>376</v>
      </c>
      <c r="BK25">
        <v>161</v>
      </c>
      <c r="BL25">
        <v>50</v>
      </c>
      <c r="BM25">
        <v>19</v>
      </c>
      <c r="BN25">
        <v>116</v>
      </c>
      <c r="BO25">
        <v>334</v>
      </c>
      <c r="BP25">
        <v>601</v>
      </c>
      <c r="BQ25">
        <v>244</v>
      </c>
      <c r="BR25">
        <v>148</v>
      </c>
      <c r="BS25">
        <v>381</v>
      </c>
      <c r="BT25">
        <v>992</v>
      </c>
      <c r="BU25">
        <v>284</v>
      </c>
      <c r="BV25">
        <v>195</v>
      </c>
      <c r="BW25">
        <v>145</v>
      </c>
      <c r="BX25">
        <v>160</v>
      </c>
      <c r="BY25">
        <v>245</v>
      </c>
      <c r="BZ25">
        <v>145</v>
      </c>
      <c r="CA25">
        <v>286</v>
      </c>
      <c r="CB25">
        <v>146</v>
      </c>
      <c r="CC25">
        <v>145</v>
      </c>
      <c r="CD25">
        <v>154</v>
      </c>
      <c r="CE25">
        <v>574</v>
      </c>
      <c r="CF25">
        <v>141</v>
      </c>
      <c r="CG25">
        <v>107</v>
      </c>
      <c r="CH25">
        <v>80</v>
      </c>
      <c r="CI25">
        <v>111</v>
      </c>
      <c r="CJ25">
        <v>109</v>
      </c>
      <c r="CK25">
        <v>171</v>
      </c>
      <c r="CL25">
        <v>377</v>
      </c>
      <c r="CM25">
        <v>253</v>
      </c>
      <c r="CN25">
        <v>1147</v>
      </c>
      <c r="CO25">
        <v>1221</v>
      </c>
      <c r="CP25">
        <v>6162</v>
      </c>
      <c r="CQ25">
        <v>2671</v>
      </c>
      <c r="CR25">
        <v>257</v>
      </c>
      <c r="CS25">
        <v>160</v>
      </c>
      <c r="CT25">
        <v>280</v>
      </c>
      <c r="CU25">
        <v>123</v>
      </c>
      <c r="CV25">
        <v>138</v>
      </c>
      <c r="CW25">
        <v>145</v>
      </c>
      <c r="CX25">
        <v>236</v>
      </c>
      <c r="CY25">
        <v>988</v>
      </c>
      <c r="CZ25">
        <v>186</v>
      </c>
      <c r="DA25">
        <v>344</v>
      </c>
      <c r="DB25">
        <v>126</v>
      </c>
      <c r="DC25">
        <v>283</v>
      </c>
      <c r="DD25">
        <v>312</v>
      </c>
      <c r="DE25">
        <v>227</v>
      </c>
      <c r="DF25">
        <v>294</v>
      </c>
      <c r="DG25">
        <v>250</v>
      </c>
      <c r="DH25">
        <v>112</v>
      </c>
      <c r="DI25">
        <v>124</v>
      </c>
      <c r="DJ25">
        <v>335</v>
      </c>
      <c r="DK25">
        <v>161</v>
      </c>
      <c r="DL25">
        <v>139</v>
      </c>
      <c r="DM25">
        <v>297</v>
      </c>
      <c r="DN25">
        <v>323</v>
      </c>
      <c r="DO25">
        <v>120</v>
      </c>
      <c r="DP25">
        <v>115</v>
      </c>
      <c r="DQ25">
        <v>1058</v>
      </c>
      <c r="DR25">
        <v>752</v>
      </c>
      <c r="DS25">
        <v>271</v>
      </c>
      <c r="DT25">
        <v>473</v>
      </c>
      <c r="DU25">
        <v>26</v>
      </c>
      <c r="DV25">
        <v>82</v>
      </c>
      <c r="DW25">
        <v>107</v>
      </c>
      <c r="DX25">
        <v>590</v>
      </c>
      <c r="DY25">
        <v>143</v>
      </c>
      <c r="DZ25">
        <v>112</v>
      </c>
      <c r="EA25">
        <v>6448</v>
      </c>
      <c r="EB25">
        <v>11116</v>
      </c>
      <c r="EC25">
        <v>8046</v>
      </c>
      <c r="ED25">
        <v>321</v>
      </c>
      <c r="EE25">
        <v>10099</v>
      </c>
      <c r="EF25">
        <v>8972</v>
      </c>
      <c r="EG25">
        <v>7733</v>
      </c>
      <c r="EH25">
        <v>7415</v>
      </c>
      <c r="EI25">
        <v>6464</v>
      </c>
      <c r="EJ25">
        <v>76</v>
      </c>
      <c r="EK25">
        <v>418</v>
      </c>
      <c r="EL25">
        <v>797</v>
      </c>
      <c r="EM25">
        <v>573</v>
      </c>
      <c r="EN25">
        <v>462</v>
      </c>
      <c r="EO25">
        <v>33</v>
      </c>
      <c r="EU25" t="s">
        <v>816</v>
      </c>
      <c r="EV25">
        <f>EQ499</f>
        <v>0.9296535507170266</v>
      </c>
      <c r="EW25">
        <f>EQ498</f>
        <v>0.9007917930856536</v>
      </c>
      <c r="EY25" t="str">
        <f>A275</f>
        <v>Gambia 10-code import</v>
      </c>
      <c r="EZ25">
        <f>EQ275</f>
        <v>0.91666666666666663</v>
      </c>
      <c r="FA25">
        <f>EQ274</f>
        <v>0</v>
      </c>
      <c r="FB25" t="str">
        <f>A483</f>
        <v>Myanmar 10-code import</v>
      </c>
      <c r="FC25">
        <f>EQ483</f>
        <v>0.8561526690071114</v>
      </c>
      <c r="FD25">
        <f>EQ482</f>
        <v>0.59716157205240172</v>
      </c>
    </row>
    <row r="26" spans="1:160">
      <c r="A26" s="1" t="s">
        <v>509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Q26">
        <f>SUM(B26:EO26)/SUM(B28:EO28)</f>
        <v>0</v>
      </c>
      <c r="EU26" t="s">
        <v>798</v>
      </c>
      <c r="EV26">
        <f>EQ567</f>
        <v>0.71063712759751918</v>
      </c>
      <c r="EW26">
        <f>EQ566</f>
        <v>0.78372416904561859</v>
      </c>
      <c r="EY26" t="str">
        <f>A287</f>
        <v>Ghana 10-code import</v>
      </c>
      <c r="EZ26">
        <f>EQ287</f>
        <v>0.98017881241565452</v>
      </c>
      <c r="FA26">
        <f>EQ286</f>
        <v>0.9609375</v>
      </c>
      <c r="FB26" t="str">
        <f>A535</f>
        <v>Oman 10-code import</v>
      </c>
      <c r="FC26">
        <f>EQ535</f>
        <v>0.82018184655101489</v>
      </c>
      <c r="FD26">
        <f>EQ534</f>
        <v>5.3163211057947904E-4</v>
      </c>
    </row>
    <row r="27" spans="1:160">
      <c r="A27" s="1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8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Q27">
        <f>SUM(B27:EO27)/SUM(B29:EO29)</f>
        <v>4.434589800443459E-3</v>
      </c>
      <c r="ES27" t="s">
        <v>771</v>
      </c>
      <c r="EU27" t="s">
        <v>799</v>
      </c>
      <c r="EV27">
        <f>EQ571</f>
        <v>0.79499076580770922</v>
      </c>
      <c r="EW27">
        <f>EQ570</f>
        <v>0.91673484447438924</v>
      </c>
      <c r="EY27" t="str">
        <f>A315</f>
        <v>Guinea 10-code import</v>
      </c>
      <c r="EZ27">
        <f>EQ315</f>
        <v>0.40527792461269468</v>
      </c>
      <c r="FA27">
        <f>EQ314</f>
        <v>4.2923433874709975E-2</v>
      </c>
      <c r="FB27" t="str">
        <f>A539</f>
        <v>Pakistan 10-code import</v>
      </c>
      <c r="FC27">
        <f>EQ539</f>
        <v>1.0306792700603327</v>
      </c>
      <c r="FD27">
        <f>EQ538</f>
        <v>0.27272727272727271</v>
      </c>
    </row>
    <row r="28" spans="1:160">
      <c r="A28" s="1" t="s">
        <v>511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68</v>
      </c>
      <c r="CY28">
        <v>69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U28" t="s">
        <v>800</v>
      </c>
      <c r="EV28">
        <f>EQ579</f>
        <v>0.58518922467840684</v>
      </c>
      <c r="EW28">
        <f>EQ578</f>
        <v>0.88400332561849759</v>
      </c>
      <c r="EY28" t="str">
        <f>A379</f>
        <v>Kenya 10-code import</v>
      </c>
      <c r="EZ28">
        <f>EQ379</f>
        <v>1.6427694115134037</v>
      </c>
      <c r="FA28">
        <f>EQ378</f>
        <v>1.9968879668049791E-2</v>
      </c>
      <c r="FB28" t="str">
        <f>A563</f>
        <v>Philippines 10-code import</v>
      </c>
      <c r="FC28">
        <f>EQ563</f>
        <v>0.22061769481599322</v>
      </c>
      <c r="FD28">
        <f>EQ562</f>
        <v>0.2579144818507999</v>
      </c>
    </row>
    <row r="29" spans="1:160">
      <c r="A29" s="1" t="s">
        <v>510</v>
      </c>
      <c r="B29">
        <v>0</v>
      </c>
      <c r="C29">
        <v>11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</v>
      </c>
      <c r="AN29">
        <v>0</v>
      </c>
      <c r="AO29">
        <v>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57</v>
      </c>
      <c r="AX29">
        <v>52</v>
      </c>
      <c r="AY29">
        <v>0</v>
      </c>
      <c r="AZ29">
        <v>17</v>
      </c>
      <c r="BA29">
        <v>0</v>
      </c>
      <c r="BB29">
        <v>0</v>
      </c>
      <c r="BC29">
        <v>0</v>
      </c>
      <c r="BD29">
        <v>56</v>
      </c>
      <c r="BE29">
        <v>33</v>
      </c>
      <c r="BF29">
        <v>29</v>
      </c>
      <c r="BG29">
        <v>61</v>
      </c>
      <c r="BH29">
        <v>20</v>
      </c>
      <c r="BI29">
        <v>103</v>
      </c>
      <c r="BJ29">
        <v>25</v>
      </c>
      <c r="BK29">
        <v>25</v>
      </c>
      <c r="BL29">
        <v>13</v>
      </c>
      <c r="BM29">
        <v>0</v>
      </c>
      <c r="BN29">
        <v>17</v>
      </c>
      <c r="BO29">
        <v>35</v>
      </c>
      <c r="BP29">
        <v>10</v>
      </c>
      <c r="BQ29">
        <v>8</v>
      </c>
      <c r="BR29">
        <v>20</v>
      </c>
      <c r="BS29">
        <v>29</v>
      </c>
      <c r="BT29">
        <v>0</v>
      </c>
      <c r="BU29">
        <v>17</v>
      </c>
      <c r="BV29">
        <v>61</v>
      </c>
      <c r="BW29">
        <v>11</v>
      </c>
      <c r="BX29">
        <v>5</v>
      </c>
      <c r="BY29">
        <v>5</v>
      </c>
      <c r="BZ29">
        <v>15</v>
      </c>
      <c r="CA29">
        <v>55</v>
      </c>
      <c r="CB29">
        <v>12</v>
      </c>
      <c r="CC29">
        <v>0</v>
      </c>
      <c r="CD29">
        <v>28</v>
      </c>
      <c r="CE29">
        <v>6</v>
      </c>
      <c r="CF29">
        <v>0</v>
      </c>
      <c r="CG29">
        <v>122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11</v>
      </c>
      <c r="CQ29">
        <v>0</v>
      </c>
      <c r="CR29">
        <v>14</v>
      </c>
      <c r="CS29">
        <v>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15</v>
      </c>
      <c r="DA29">
        <v>36</v>
      </c>
      <c r="DB29">
        <v>29</v>
      </c>
      <c r="DC29">
        <v>12</v>
      </c>
      <c r="DD29">
        <v>0</v>
      </c>
      <c r="DE29">
        <v>4</v>
      </c>
      <c r="DF29">
        <v>0</v>
      </c>
      <c r="DG29">
        <v>8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645</v>
      </c>
      <c r="EL29">
        <v>3</v>
      </c>
      <c r="EM29">
        <v>0</v>
      </c>
      <c r="EN29">
        <v>0</v>
      </c>
      <c r="EO29">
        <v>0</v>
      </c>
      <c r="EU29" t="s">
        <v>801</v>
      </c>
      <c r="EV29">
        <f>EQ635</f>
        <v>0.75644874858461442</v>
      </c>
      <c r="EW29">
        <f>EQ634</f>
        <v>0.80811646320841457</v>
      </c>
      <c r="EY29" t="str">
        <f>A383</f>
        <v>Kiribati 10-code import</v>
      </c>
      <c r="EZ29">
        <f>EQ383</f>
        <v>0.99096385542168675</v>
      </c>
      <c r="FA29">
        <f>EQ382</f>
        <v>0</v>
      </c>
      <c r="FB29" t="str">
        <f>A575</f>
        <v>Qatar 10-code import</v>
      </c>
      <c r="FC29">
        <f>EQ575</f>
        <v>0.75462633451957295</v>
      </c>
      <c r="FD29">
        <f>EQ574</f>
        <v>3.2258064516129031E-2</v>
      </c>
    </row>
    <row r="30" spans="1:160">
      <c r="A30" s="1" t="s">
        <v>597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Q30">
        <f>SUM(B30:EO30)/SUM(B32:EO32)</f>
        <v>0</v>
      </c>
      <c r="EU30" t="s">
        <v>802</v>
      </c>
      <c r="EV30">
        <f>EQ639</f>
        <v>0.84634301575021986</v>
      </c>
      <c r="EW30">
        <f>EQ638</f>
        <v>0.96463625930673846</v>
      </c>
      <c r="EY30" t="str">
        <f>A403</f>
        <v>Lesotho 10-code import</v>
      </c>
      <c r="EZ30">
        <f>EQ403</f>
        <v>0.69994093325457762</v>
      </c>
      <c r="FA30">
        <f>EQ402</f>
        <v>0</v>
      </c>
      <c r="FB30" t="str">
        <f>A611</f>
        <v>Saudi Arabia 10-code import</v>
      </c>
      <c r="FC30">
        <f>EQ611</f>
        <v>0.95342829668986429</v>
      </c>
      <c r="FD30">
        <f>EQ610</f>
        <v>0.63586956521739135</v>
      </c>
    </row>
    <row r="31" spans="1:160">
      <c r="A31" s="1" t="s">
        <v>596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1</v>
      </c>
      <c r="DH31">
        <v>0</v>
      </c>
      <c r="DI31">
        <v>8</v>
      </c>
      <c r="DJ31">
        <v>3</v>
      </c>
      <c r="DK31">
        <v>0</v>
      </c>
      <c r="DL31">
        <v>6</v>
      </c>
      <c r="DM31">
        <v>24</v>
      </c>
      <c r="DN31">
        <v>32</v>
      </c>
      <c r="DO31">
        <v>0</v>
      </c>
      <c r="DP31">
        <v>81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Q31">
        <f>SUM(B31:EO31)/SUM(DF33:DQ33)</f>
        <v>0.57299270072992703</v>
      </c>
      <c r="EU31" t="s">
        <v>803</v>
      </c>
      <c r="EV31">
        <f>EQ659</f>
        <v>0.90404692102647422</v>
      </c>
      <c r="EW31">
        <f>EQ658</f>
        <v>0.91626246478745588</v>
      </c>
      <c r="EY31" t="str">
        <f>A407</f>
        <v>Liberia 10-code import</v>
      </c>
      <c r="EZ31">
        <f>EQ407</f>
        <v>0.88818565400843885</v>
      </c>
      <c r="FA31">
        <f>EQ406</f>
        <v>0.6607142857142857</v>
      </c>
      <c r="FB31" t="str">
        <f>A663</f>
        <v>Sri Lanka 10-code import</v>
      </c>
      <c r="FC31">
        <f>EQ663</f>
        <v>0.94688639950327269</v>
      </c>
      <c r="FD31">
        <f>EQ662</f>
        <v>0.85989492119089317</v>
      </c>
    </row>
    <row r="32" spans="1:160">
      <c r="A32" s="1" t="s">
        <v>599</v>
      </c>
      <c r="B32">
        <v>0</v>
      </c>
      <c r="C32">
        <v>15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0</v>
      </c>
      <c r="CV32">
        <v>0</v>
      </c>
      <c r="CW32">
        <v>1</v>
      </c>
      <c r="CX32">
        <v>0</v>
      </c>
      <c r="CY32">
        <v>22</v>
      </c>
      <c r="CZ32">
        <v>0</v>
      </c>
      <c r="DA32">
        <v>0</v>
      </c>
      <c r="DB32">
        <v>0</v>
      </c>
      <c r="DC32">
        <v>0</v>
      </c>
      <c r="DD32">
        <v>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U32" t="s">
        <v>804</v>
      </c>
      <c r="EV32">
        <f>EQ675</f>
        <v>0.73048946449095897</v>
      </c>
      <c r="EW32">
        <f>EQ674</f>
        <v>0.62870806886487318</v>
      </c>
      <c r="EY32" t="str">
        <f>A419</f>
        <v>Madagascar 10-code import</v>
      </c>
      <c r="EZ32">
        <f>EQ419</f>
        <v>0.51774847870182561</v>
      </c>
      <c r="FA32">
        <f>EQ418</f>
        <v>1.7035775127768314E-3</v>
      </c>
      <c r="FB32" t="str">
        <f>A683</f>
        <v>Tajikistan 10-code import</v>
      </c>
      <c r="FC32">
        <f>EQ683</f>
        <v>0.3081761006289308</v>
      </c>
      <c r="FD32">
        <f>EQ682</f>
        <v>0</v>
      </c>
    </row>
    <row r="33" spans="1:160">
      <c r="A33" s="1" t="s">
        <v>598</v>
      </c>
      <c r="B33">
        <v>2</v>
      </c>
      <c r="C33">
        <v>3</v>
      </c>
      <c r="D33">
        <v>1</v>
      </c>
      <c r="E33">
        <v>1</v>
      </c>
      <c r="F33">
        <v>7</v>
      </c>
      <c r="G33">
        <v>0</v>
      </c>
      <c r="H33">
        <v>0</v>
      </c>
      <c r="I33">
        <v>0</v>
      </c>
      <c r="J33">
        <v>1</v>
      </c>
      <c r="K33">
        <v>113</v>
      </c>
      <c r="L33">
        <v>0</v>
      </c>
      <c r="M33">
        <v>26</v>
      </c>
      <c r="N33">
        <v>11</v>
      </c>
      <c r="O33">
        <v>1</v>
      </c>
      <c r="P33">
        <v>15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3</v>
      </c>
      <c r="Y33">
        <v>6</v>
      </c>
      <c r="Z33">
        <v>12</v>
      </c>
      <c r="AA33">
        <v>12</v>
      </c>
      <c r="AB33">
        <v>11</v>
      </c>
      <c r="AC33">
        <v>3</v>
      </c>
      <c r="AD33">
        <v>0</v>
      </c>
      <c r="AE33">
        <v>3</v>
      </c>
      <c r="AF33">
        <v>1</v>
      </c>
      <c r="AG33">
        <v>3</v>
      </c>
      <c r="AH33">
        <v>2</v>
      </c>
      <c r="AI33">
        <v>1</v>
      </c>
      <c r="AJ33">
        <v>8</v>
      </c>
      <c r="AK33">
        <v>10</v>
      </c>
      <c r="AL33">
        <v>12</v>
      </c>
      <c r="AM33">
        <v>6</v>
      </c>
      <c r="AN33">
        <v>3</v>
      </c>
      <c r="AO33">
        <v>6</v>
      </c>
      <c r="AP33">
        <v>21</v>
      </c>
      <c r="AQ33">
        <v>0</v>
      </c>
      <c r="AR33">
        <v>7</v>
      </c>
      <c r="AS33">
        <v>39</v>
      </c>
      <c r="AT33">
        <v>31</v>
      </c>
      <c r="AU33">
        <v>48</v>
      </c>
      <c r="AV33">
        <v>21</v>
      </c>
      <c r="AW33">
        <v>24</v>
      </c>
      <c r="AX33">
        <v>75</v>
      </c>
      <c r="AY33">
        <v>7</v>
      </c>
      <c r="AZ33">
        <v>50</v>
      </c>
      <c r="BA33">
        <v>72</v>
      </c>
      <c r="BB33">
        <v>22</v>
      </c>
      <c r="BC33">
        <v>49</v>
      </c>
      <c r="BD33">
        <v>141</v>
      </c>
      <c r="BE33">
        <v>1</v>
      </c>
      <c r="BF33">
        <v>15</v>
      </c>
      <c r="BG33">
        <v>34</v>
      </c>
      <c r="BH33">
        <v>31</v>
      </c>
      <c r="BI33">
        <v>72</v>
      </c>
      <c r="BJ33">
        <v>78</v>
      </c>
      <c r="BK33">
        <v>33</v>
      </c>
      <c r="BL33">
        <v>22</v>
      </c>
      <c r="BM33">
        <v>24</v>
      </c>
      <c r="BN33">
        <v>99</v>
      </c>
      <c r="BO33">
        <v>9</v>
      </c>
      <c r="BP33">
        <v>377</v>
      </c>
      <c r="BQ33">
        <v>1164</v>
      </c>
      <c r="BR33">
        <v>1871</v>
      </c>
      <c r="BS33">
        <v>299</v>
      </c>
      <c r="BT33">
        <v>26</v>
      </c>
      <c r="BU33">
        <v>2</v>
      </c>
      <c r="BV33">
        <v>534</v>
      </c>
      <c r="BW33">
        <v>157</v>
      </c>
      <c r="BX33">
        <v>585</v>
      </c>
      <c r="BY33">
        <v>149</v>
      </c>
      <c r="BZ33">
        <v>206</v>
      </c>
      <c r="CA33">
        <v>65</v>
      </c>
      <c r="CB33">
        <v>200</v>
      </c>
      <c r="CC33">
        <v>127</v>
      </c>
      <c r="CD33">
        <v>88</v>
      </c>
      <c r="CE33">
        <v>682</v>
      </c>
      <c r="CF33">
        <v>745</v>
      </c>
      <c r="CG33">
        <v>5</v>
      </c>
      <c r="CH33">
        <v>5</v>
      </c>
      <c r="CI33">
        <v>0</v>
      </c>
      <c r="CJ33">
        <v>173</v>
      </c>
      <c r="CK33">
        <v>30</v>
      </c>
      <c r="CL33">
        <v>26</v>
      </c>
      <c r="CM33">
        <v>2</v>
      </c>
      <c r="CN33">
        <v>98</v>
      </c>
      <c r="CO33">
        <v>2</v>
      </c>
      <c r="CP33">
        <v>38</v>
      </c>
      <c r="CQ33">
        <v>182</v>
      </c>
      <c r="CR33">
        <v>2</v>
      </c>
      <c r="CS33">
        <v>37</v>
      </c>
      <c r="CT33">
        <v>22</v>
      </c>
      <c r="CU33">
        <v>91</v>
      </c>
      <c r="CV33">
        <v>469</v>
      </c>
      <c r="CW33">
        <v>196</v>
      </c>
      <c r="CX33">
        <v>158</v>
      </c>
      <c r="CY33">
        <v>10</v>
      </c>
      <c r="CZ33">
        <v>1</v>
      </c>
      <c r="DA33">
        <v>88</v>
      </c>
      <c r="DB33">
        <v>528</v>
      </c>
      <c r="DC33">
        <v>12</v>
      </c>
      <c r="DD33">
        <v>55</v>
      </c>
      <c r="DE33">
        <v>3</v>
      </c>
      <c r="DF33">
        <v>3</v>
      </c>
      <c r="DG33">
        <v>1</v>
      </c>
      <c r="DH33">
        <v>8</v>
      </c>
      <c r="DI33">
        <v>3</v>
      </c>
      <c r="DJ33">
        <v>6</v>
      </c>
      <c r="DK33">
        <v>0</v>
      </c>
      <c r="DL33">
        <v>11</v>
      </c>
      <c r="DM33">
        <v>45</v>
      </c>
      <c r="DN33">
        <v>39</v>
      </c>
      <c r="DO33">
        <v>44</v>
      </c>
      <c r="DP33">
        <v>78</v>
      </c>
      <c r="DQ33">
        <v>36</v>
      </c>
      <c r="DR33">
        <v>5</v>
      </c>
      <c r="DS33">
        <v>0</v>
      </c>
      <c r="DT33">
        <v>0</v>
      </c>
      <c r="DU33">
        <v>19</v>
      </c>
      <c r="DV33">
        <v>3</v>
      </c>
      <c r="DW33">
        <v>0</v>
      </c>
      <c r="DX33">
        <v>52</v>
      </c>
      <c r="DY33">
        <v>154</v>
      </c>
      <c r="DZ33">
        <v>26</v>
      </c>
      <c r="EA33">
        <v>59</v>
      </c>
      <c r="EB33">
        <v>18</v>
      </c>
      <c r="EC33">
        <v>0</v>
      </c>
      <c r="ED33">
        <v>154</v>
      </c>
      <c r="EE33">
        <v>15</v>
      </c>
      <c r="EF33">
        <v>34</v>
      </c>
      <c r="EG33">
        <v>1</v>
      </c>
      <c r="EH33">
        <v>0</v>
      </c>
      <c r="EI33">
        <v>20</v>
      </c>
      <c r="EJ33">
        <v>24</v>
      </c>
      <c r="EK33">
        <v>46</v>
      </c>
      <c r="EL33">
        <v>401</v>
      </c>
      <c r="EM33">
        <v>123</v>
      </c>
      <c r="EN33">
        <v>22</v>
      </c>
      <c r="EO33">
        <v>26</v>
      </c>
      <c r="EY33" t="str">
        <f>A423</f>
        <v>Malawi 10-code import</v>
      </c>
      <c r="EZ33">
        <f>EQ423</f>
        <v>0.63676665695887136</v>
      </c>
      <c r="FA33">
        <f>EQ422</f>
        <v>0.60869565217391308</v>
      </c>
      <c r="FB33" t="str">
        <f>A687</f>
        <v>Thailand 10-code import</v>
      </c>
      <c r="FC33">
        <f>EQ687</f>
        <v>0.32468887618876791</v>
      </c>
      <c r="FD33">
        <f>EQ686</f>
        <v>0.6100795183223543</v>
      </c>
    </row>
    <row r="34" spans="1:160">
      <c r="A34" s="1" t="s">
        <v>689</v>
      </c>
      <c r="B34">
        <v>31</v>
      </c>
      <c r="C34">
        <v>20</v>
      </c>
      <c r="D34">
        <v>107</v>
      </c>
      <c r="E34">
        <v>18</v>
      </c>
      <c r="F34">
        <v>40</v>
      </c>
      <c r="G34">
        <v>6</v>
      </c>
      <c r="H34">
        <v>57</v>
      </c>
      <c r="I34">
        <v>5</v>
      </c>
      <c r="J34">
        <v>148</v>
      </c>
      <c r="K34">
        <v>69</v>
      </c>
      <c r="L34">
        <v>36</v>
      </c>
      <c r="M34">
        <v>42</v>
      </c>
      <c r="N34">
        <v>0</v>
      </c>
      <c r="O34">
        <v>49</v>
      </c>
      <c r="P34">
        <v>95</v>
      </c>
      <c r="Q34">
        <v>3</v>
      </c>
      <c r="R34">
        <v>71</v>
      </c>
      <c r="S34">
        <v>30</v>
      </c>
      <c r="T34">
        <v>50</v>
      </c>
      <c r="U34">
        <v>33</v>
      </c>
      <c r="V34">
        <v>15</v>
      </c>
      <c r="W34">
        <v>21</v>
      </c>
      <c r="X34">
        <v>66</v>
      </c>
      <c r="Y34">
        <v>25</v>
      </c>
      <c r="Z34">
        <v>0</v>
      </c>
      <c r="AA34">
        <v>17</v>
      </c>
      <c r="AB34">
        <v>50</v>
      </c>
      <c r="AC34">
        <v>49</v>
      </c>
      <c r="AD34">
        <v>8</v>
      </c>
      <c r="AE34">
        <v>6</v>
      </c>
      <c r="AF34">
        <v>37</v>
      </c>
      <c r="AG34">
        <v>3</v>
      </c>
      <c r="AH34">
        <v>10</v>
      </c>
      <c r="AI34">
        <v>31</v>
      </c>
      <c r="AJ34">
        <v>4</v>
      </c>
      <c r="AK34">
        <v>1</v>
      </c>
      <c r="AL34">
        <v>0</v>
      </c>
      <c r="AM34">
        <v>9</v>
      </c>
      <c r="AN34">
        <v>39</v>
      </c>
      <c r="AO34">
        <v>17</v>
      </c>
      <c r="AP34">
        <v>31</v>
      </c>
      <c r="AQ34">
        <v>35</v>
      </c>
      <c r="AR34">
        <v>18</v>
      </c>
      <c r="AS34">
        <v>18</v>
      </c>
      <c r="AT34">
        <v>1</v>
      </c>
      <c r="AU34">
        <v>1</v>
      </c>
      <c r="AV34">
        <v>11</v>
      </c>
      <c r="AW34">
        <v>33</v>
      </c>
      <c r="AX34">
        <v>1</v>
      </c>
      <c r="AY34">
        <v>27</v>
      </c>
      <c r="AZ34">
        <v>0</v>
      </c>
      <c r="BA34">
        <v>2</v>
      </c>
      <c r="BB34">
        <v>57</v>
      </c>
      <c r="BC34">
        <v>4</v>
      </c>
      <c r="BD34">
        <v>0</v>
      </c>
      <c r="BE34">
        <v>0</v>
      </c>
      <c r="BF34">
        <v>2</v>
      </c>
      <c r="BG34">
        <v>4</v>
      </c>
      <c r="BH34">
        <v>0</v>
      </c>
      <c r="BI34">
        <v>36</v>
      </c>
      <c r="BJ34">
        <v>100</v>
      </c>
      <c r="BK34">
        <v>7</v>
      </c>
      <c r="BL34">
        <v>17</v>
      </c>
      <c r="BM34">
        <v>23</v>
      </c>
      <c r="BN34">
        <v>0</v>
      </c>
      <c r="BO34">
        <v>0</v>
      </c>
      <c r="BP34">
        <v>17</v>
      </c>
      <c r="BQ34">
        <v>14</v>
      </c>
      <c r="BR34">
        <v>7</v>
      </c>
      <c r="BS34">
        <v>2</v>
      </c>
      <c r="BT34">
        <v>13</v>
      </c>
      <c r="BU34">
        <v>12</v>
      </c>
      <c r="BV34">
        <v>0</v>
      </c>
      <c r="BW34">
        <v>0</v>
      </c>
      <c r="BX34">
        <v>94</v>
      </c>
      <c r="BY34">
        <v>73</v>
      </c>
      <c r="BZ34">
        <v>21</v>
      </c>
      <c r="CA34">
        <v>5</v>
      </c>
      <c r="CB34">
        <v>0</v>
      </c>
      <c r="CC34">
        <v>2</v>
      </c>
      <c r="CD34">
        <v>78</v>
      </c>
      <c r="CE34">
        <v>0</v>
      </c>
      <c r="CF34">
        <v>0</v>
      </c>
      <c r="CG34">
        <v>0</v>
      </c>
      <c r="CH34">
        <v>19</v>
      </c>
      <c r="CI34">
        <v>22</v>
      </c>
      <c r="CJ34">
        <v>10</v>
      </c>
      <c r="CK34">
        <v>3</v>
      </c>
      <c r="CL34">
        <v>12</v>
      </c>
      <c r="CM34">
        <v>0</v>
      </c>
      <c r="CN34">
        <v>10</v>
      </c>
      <c r="CO34">
        <v>7</v>
      </c>
      <c r="CP34">
        <v>11</v>
      </c>
      <c r="CQ34">
        <v>5</v>
      </c>
      <c r="CR34">
        <v>11</v>
      </c>
      <c r="CS34">
        <v>1</v>
      </c>
      <c r="CT34">
        <v>9</v>
      </c>
      <c r="CU34">
        <v>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5</v>
      </c>
      <c r="DF34">
        <v>14</v>
      </c>
      <c r="DG34">
        <v>5</v>
      </c>
      <c r="DH34">
        <v>0</v>
      </c>
      <c r="DI34">
        <v>14</v>
      </c>
      <c r="DJ34">
        <v>18</v>
      </c>
      <c r="DK34">
        <v>3</v>
      </c>
      <c r="DL34">
        <v>0</v>
      </c>
      <c r="DM34">
        <v>3</v>
      </c>
      <c r="DN34">
        <v>4</v>
      </c>
      <c r="DO34">
        <v>1</v>
      </c>
      <c r="DP34">
        <v>11</v>
      </c>
      <c r="DQ34">
        <v>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Q34">
        <f>SUM(B34:EO34)/SUM(B36:EC36)</f>
        <v>0.45011737089201875</v>
      </c>
      <c r="EU34" t="s">
        <v>805</v>
      </c>
      <c r="EV34">
        <v>0.83913231837168423</v>
      </c>
      <c r="EY34" t="str">
        <f>A431</f>
        <v>Maldives 10-code import</v>
      </c>
      <c r="EZ34">
        <f>EQ431</f>
        <v>0.29822713708969634</v>
      </c>
      <c r="FA34">
        <f>E2430</f>
        <v>0</v>
      </c>
      <c r="FB34" t="str">
        <f>A711</f>
        <v>Turkmenistan 10-code import</v>
      </c>
      <c r="FC34">
        <f>EQ711</f>
        <v>0.83766233766233766</v>
      </c>
      <c r="FD34">
        <f>EQ710</f>
        <v>0</v>
      </c>
    </row>
    <row r="35" spans="1:160">
      <c r="A35" s="1" t="s">
        <v>688</v>
      </c>
      <c r="B35">
        <v>96</v>
      </c>
      <c r="C35">
        <v>122</v>
      </c>
      <c r="D35">
        <v>111</v>
      </c>
      <c r="E35">
        <v>251</v>
      </c>
      <c r="F35">
        <v>5</v>
      </c>
      <c r="G35">
        <v>157</v>
      </c>
      <c r="H35">
        <v>185</v>
      </c>
      <c r="I35">
        <v>194</v>
      </c>
      <c r="J35">
        <v>529</v>
      </c>
      <c r="K35">
        <v>117</v>
      </c>
      <c r="L35">
        <v>117</v>
      </c>
      <c r="M35">
        <v>179</v>
      </c>
      <c r="N35">
        <v>18</v>
      </c>
      <c r="O35">
        <v>447</v>
      </c>
      <c r="P35">
        <v>254</v>
      </c>
      <c r="Q35">
        <v>108</v>
      </c>
      <c r="R35">
        <v>204</v>
      </c>
      <c r="S35">
        <v>418</v>
      </c>
      <c r="T35">
        <v>1063</v>
      </c>
      <c r="U35">
        <v>713</v>
      </c>
      <c r="V35">
        <v>207</v>
      </c>
      <c r="W35">
        <v>1238</v>
      </c>
      <c r="X35">
        <v>162</v>
      </c>
      <c r="Y35">
        <v>303</v>
      </c>
      <c r="Z35">
        <v>82</v>
      </c>
      <c r="AA35">
        <v>8</v>
      </c>
      <c r="AB35">
        <v>163</v>
      </c>
      <c r="AC35">
        <v>4</v>
      </c>
      <c r="AD35">
        <v>76</v>
      </c>
      <c r="AE35">
        <v>92</v>
      </c>
      <c r="AF35">
        <v>128</v>
      </c>
      <c r="AG35">
        <v>23</v>
      </c>
      <c r="AH35">
        <v>75</v>
      </c>
      <c r="AI35">
        <v>127</v>
      </c>
      <c r="AJ35">
        <v>6471</v>
      </c>
      <c r="AK35">
        <v>69</v>
      </c>
      <c r="AL35">
        <v>132</v>
      </c>
      <c r="AM35">
        <v>61</v>
      </c>
      <c r="AN35">
        <v>37</v>
      </c>
      <c r="AO35">
        <v>109</v>
      </c>
      <c r="AP35">
        <v>72</v>
      </c>
      <c r="AQ35">
        <v>52</v>
      </c>
      <c r="AR35">
        <v>68</v>
      </c>
      <c r="AS35">
        <v>67</v>
      </c>
      <c r="AT35">
        <v>65</v>
      </c>
      <c r="AU35">
        <v>152</v>
      </c>
      <c r="AV35">
        <v>563</v>
      </c>
      <c r="AW35">
        <v>158</v>
      </c>
      <c r="AX35">
        <v>426</v>
      </c>
      <c r="AY35">
        <v>12</v>
      </c>
      <c r="AZ35">
        <v>168</v>
      </c>
      <c r="BA35">
        <v>13</v>
      </c>
      <c r="BB35">
        <v>13</v>
      </c>
      <c r="BC35">
        <v>111</v>
      </c>
      <c r="BD35">
        <v>6588</v>
      </c>
      <c r="BE35">
        <v>77</v>
      </c>
      <c r="BF35">
        <v>23</v>
      </c>
      <c r="BG35">
        <v>48</v>
      </c>
      <c r="BH35">
        <v>145</v>
      </c>
      <c r="BI35">
        <v>38</v>
      </c>
      <c r="BJ35">
        <v>115</v>
      </c>
      <c r="BK35">
        <v>2</v>
      </c>
      <c r="BL35">
        <v>35</v>
      </c>
      <c r="BM35">
        <v>98</v>
      </c>
      <c r="BN35">
        <v>34</v>
      </c>
      <c r="BO35">
        <v>121</v>
      </c>
      <c r="BP35">
        <v>111</v>
      </c>
      <c r="BQ35">
        <v>89</v>
      </c>
      <c r="BR35">
        <v>191</v>
      </c>
      <c r="BS35">
        <v>176</v>
      </c>
      <c r="BT35">
        <v>92</v>
      </c>
      <c r="BU35">
        <v>935</v>
      </c>
      <c r="BV35">
        <v>243</v>
      </c>
      <c r="BW35">
        <v>303</v>
      </c>
      <c r="BX35">
        <v>429</v>
      </c>
      <c r="BY35">
        <v>76</v>
      </c>
      <c r="BZ35">
        <v>89</v>
      </c>
      <c r="CA35">
        <v>61</v>
      </c>
      <c r="CB35">
        <v>74</v>
      </c>
      <c r="CC35">
        <v>55</v>
      </c>
      <c r="CD35">
        <v>216</v>
      </c>
      <c r="CE35">
        <v>100</v>
      </c>
      <c r="CF35">
        <v>198</v>
      </c>
      <c r="CG35">
        <v>159</v>
      </c>
      <c r="CH35">
        <v>74</v>
      </c>
      <c r="CI35">
        <v>170</v>
      </c>
      <c r="CJ35">
        <v>219</v>
      </c>
      <c r="CK35">
        <v>109</v>
      </c>
      <c r="CL35">
        <v>265</v>
      </c>
      <c r="CM35">
        <v>44</v>
      </c>
      <c r="CN35">
        <v>344</v>
      </c>
      <c r="CO35">
        <v>336</v>
      </c>
      <c r="CP35">
        <v>121</v>
      </c>
      <c r="CQ35">
        <v>1143</v>
      </c>
      <c r="CR35">
        <v>1106</v>
      </c>
      <c r="CS35">
        <v>187</v>
      </c>
      <c r="CT35">
        <v>338</v>
      </c>
      <c r="CU35">
        <v>244</v>
      </c>
      <c r="CV35">
        <v>150</v>
      </c>
      <c r="CW35">
        <v>208</v>
      </c>
      <c r="CX35">
        <v>226</v>
      </c>
      <c r="CY35">
        <v>150</v>
      </c>
      <c r="CZ35">
        <v>339</v>
      </c>
      <c r="DA35">
        <v>169</v>
      </c>
      <c r="DB35">
        <v>673</v>
      </c>
      <c r="DC35">
        <v>157</v>
      </c>
      <c r="DD35">
        <v>135</v>
      </c>
      <c r="DE35">
        <v>16644</v>
      </c>
      <c r="DF35">
        <v>54860</v>
      </c>
      <c r="DG35">
        <v>8358</v>
      </c>
      <c r="DH35">
        <v>722</v>
      </c>
      <c r="DI35">
        <v>7290</v>
      </c>
      <c r="DJ35">
        <v>28289</v>
      </c>
      <c r="DK35">
        <v>42099</v>
      </c>
      <c r="DL35">
        <v>15861</v>
      </c>
      <c r="DM35">
        <v>7406</v>
      </c>
      <c r="DN35">
        <v>16486</v>
      </c>
      <c r="DO35">
        <v>18398</v>
      </c>
      <c r="DP35">
        <v>20012</v>
      </c>
      <c r="DQ35">
        <v>2554</v>
      </c>
      <c r="DR35">
        <v>2410</v>
      </c>
      <c r="DS35">
        <v>718</v>
      </c>
      <c r="DT35">
        <v>692</v>
      </c>
      <c r="DU35">
        <v>716</v>
      </c>
      <c r="DV35">
        <v>2280</v>
      </c>
      <c r="DW35">
        <v>429</v>
      </c>
      <c r="DX35">
        <v>543</v>
      </c>
      <c r="DY35">
        <v>1888</v>
      </c>
      <c r="DZ35">
        <v>1501</v>
      </c>
      <c r="EA35">
        <v>1269</v>
      </c>
      <c r="EB35">
        <v>1806</v>
      </c>
      <c r="EC35">
        <v>1051</v>
      </c>
      <c r="ED35">
        <v>1475</v>
      </c>
      <c r="EE35">
        <v>1840</v>
      </c>
      <c r="EF35">
        <v>4321</v>
      </c>
      <c r="EG35">
        <v>3114</v>
      </c>
      <c r="EH35">
        <v>1717</v>
      </c>
      <c r="EI35">
        <v>2054</v>
      </c>
      <c r="EJ35">
        <v>5178</v>
      </c>
      <c r="EK35">
        <v>4020</v>
      </c>
      <c r="EL35">
        <v>9113</v>
      </c>
      <c r="EM35">
        <v>9841</v>
      </c>
      <c r="EN35">
        <v>3441</v>
      </c>
      <c r="EO35">
        <v>3677</v>
      </c>
      <c r="EQ35">
        <f>SUM(B35:EO35)/SUM(B37:EO37)</f>
        <v>0.7124187818273221</v>
      </c>
      <c r="EU35" t="s">
        <v>806</v>
      </c>
      <c r="EV35">
        <v>0.68624606164978297</v>
      </c>
      <c r="EY35" t="str">
        <f>A435</f>
        <v>Mali 10-code import</v>
      </c>
      <c r="EZ35">
        <f>EQ435</f>
        <v>0.70179707974541372</v>
      </c>
      <c r="FA35">
        <f>EQ434</f>
        <v>0</v>
      </c>
      <c r="FB35" t="str">
        <f>A731</f>
        <v>United Arab Emirates 10-code import</v>
      </c>
      <c r="FC35">
        <f>EQ731</f>
        <v>0.85979076242398944</v>
      </c>
      <c r="FD35">
        <f>EQ730</f>
        <v>6.463192244937134E-2</v>
      </c>
    </row>
    <row r="36" spans="1:160">
      <c r="A36" s="1" t="s">
        <v>691</v>
      </c>
      <c r="B36">
        <v>53</v>
      </c>
      <c r="C36">
        <v>28</v>
      </c>
      <c r="D36">
        <v>129</v>
      </c>
      <c r="E36">
        <v>52</v>
      </c>
      <c r="F36">
        <v>59</v>
      </c>
      <c r="G36">
        <v>71</v>
      </c>
      <c r="H36">
        <v>101</v>
      </c>
      <c r="I36">
        <v>45</v>
      </c>
      <c r="J36">
        <v>185</v>
      </c>
      <c r="K36">
        <v>91</v>
      </c>
      <c r="L36">
        <v>50</v>
      </c>
      <c r="M36">
        <v>49</v>
      </c>
      <c r="N36">
        <v>58</v>
      </c>
      <c r="O36">
        <v>51</v>
      </c>
      <c r="P36">
        <v>106</v>
      </c>
      <c r="Q36">
        <v>40</v>
      </c>
      <c r="R36">
        <v>77</v>
      </c>
      <c r="S36">
        <v>40</v>
      </c>
      <c r="T36">
        <v>74</v>
      </c>
      <c r="U36">
        <v>62</v>
      </c>
      <c r="V36">
        <v>60</v>
      </c>
      <c r="W36">
        <v>52</v>
      </c>
      <c r="X36">
        <v>78</v>
      </c>
      <c r="Y36">
        <v>35</v>
      </c>
      <c r="Z36">
        <v>88</v>
      </c>
      <c r="AA36">
        <v>54</v>
      </c>
      <c r="AB36">
        <v>104</v>
      </c>
      <c r="AC36">
        <v>70</v>
      </c>
      <c r="AD36">
        <v>54</v>
      </c>
      <c r="AE36">
        <v>33</v>
      </c>
      <c r="AF36">
        <v>72</v>
      </c>
      <c r="AG36">
        <v>23</v>
      </c>
      <c r="AH36">
        <v>27</v>
      </c>
      <c r="AI36">
        <v>49</v>
      </c>
      <c r="AJ36">
        <v>8</v>
      </c>
      <c r="AK36">
        <v>9</v>
      </c>
      <c r="AL36">
        <v>42</v>
      </c>
      <c r="AM36">
        <v>13</v>
      </c>
      <c r="AN36">
        <v>49</v>
      </c>
      <c r="AO36">
        <v>26</v>
      </c>
      <c r="AP36">
        <v>37</v>
      </c>
      <c r="AQ36">
        <v>75</v>
      </c>
      <c r="AR36">
        <v>27</v>
      </c>
      <c r="AS36">
        <v>40</v>
      </c>
      <c r="AT36">
        <v>7</v>
      </c>
      <c r="AU36">
        <v>21</v>
      </c>
      <c r="AV36">
        <v>14</v>
      </c>
      <c r="AW36">
        <v>40</v>
      </c>
      <c r="AX36">
        <v>57</v>
      </c>
      <c r="AY36">
        <v>41</v>
      </c>
      <c r="AZ36">
        <v>23</v>
      </c>
      <c r="BA36">
        <v>16</v>
      </c>
      <c r="BB36">
        <v>71</v>
      </c>
      <c r="BC36">
        <v>201</v>
      </c>
      <c r="BD36">
        <v>80</v>
      </c>
      <c r="BE36">
        <v>33</v>
      </c>
      <c r="BF36">
        <v>47</v>
      </c>
      <c r="BG36">
        <v>37</v>
      </c>
      <c r="BH36">
        <v>7</v>
      </c>
      <c r="BI36">
        <v>42</v>
      </c>
      <c r="BJ36">
        <v>146</v>
      </c>
      <c r="BK36">
        <v>14</v>
      </c>
      <c r="BL36">
        <v>36</v>
      </c>
      <c r="BM36">
        <v>37</v>
      </c>
      <c r="BN36">
        <v>25</v>
      </c>
      <c r="BO36">
        <v>15</v>
      </c>
      <c r="BP36">
        <v>27</v>
      </c>
      <c r="BQ36">
        <v>19</v>
      </c>
      <c r="BR36">
        <v>56</v>
      </c>
      <c r="BS36">
        <v>14</v>
      </c>
      <c r="BT36">
        <v>24</v>
      </c>
      <c r="BU36">
        <v>33</v>
      </c>
      <c r="BV36">
        <v>23</v>
      </c>
      <c r="BW36">
        <v>13</v>
      </c>
      <c r="BX36">
        <v>99</v>
      </c>
      <c r="BY36">
        <v>97</v>
      </c>
      <c r="BZ36">
        <v>31</v>
      </c>
      <c r="CA36">
        <v>33</v>
      </c>
      <c r="CB36">
        <v>15</v>
      </c>
      <c r="CC36">
        <v>13</v>
      </c>
      <c r="CD36">
        <v>90</v>
      </c>
      <c r="CE36">
        <v>16</v>
      </c>
      <c r="CF36">
        <v>43</v>
      </c>
      <c r="CG36">
        <v>25</v>
      </c>
      <c r="CH36">
        <v>101</v>
      </c>
      <c r="CI36">
        <v>37</v>
      </c>
      <c r="CJ36">
        <v>10</v>
      </c>
      <c r="CK36">
        <v>20</v>
      </c>
      <c r="CL36">
        <v>35</v>
      </c>
      <c r="CM36">
        <v>37</v>
      </c>
      <c r="CN36">
        <v>15</v>
      </c>
      <c r="CO36">
        <v>22</v>
      </c>
      <c r="CP36">
        <v>32</v>
      </c>
      <c r="CQ36">
        <v>23</v>
      </c>
      <c r="CR36">
        <v>33</v>
      </c>
      <c r="CS36">
        <v>18</v>
      </c>
      <c r="CT36">
        <v>15</v>
      </c>
      <c r="CU36">
        <v>24</v>
      </c>
      <c r="CV36">
        <v>26</v>
      </c>
      <c r="CW36">
        <v>27</v>
      </c>
      <c r="CX36">
        <v>19</v>
      </c>
      <c r="CY36">
        <v>22</v>
      </c>
      <c r="CZ36">
        <v>11</v>
      </c>
      <c r="DA36">
        <v>5</v>
      </c>
      <c r="DB36">
        <v>24</v>
      </c>
      <c r="DC36">
        <v>31</v>
      </c>
      <c r="DD36">
        <v>8</v>
      </c>
      <c r="DE36">
        <v>13</v>
      </c>
      <c r="DF36">
        <v>16</v>
      </c>
      <c r="DG36">
        <v>10</v>
      </c>
      <c r="DH36">
        <v>3</v>
      </c>
      <c r="DI36">
        <v>18</v>
      </c>
      <c r="DJ36">
        <v>21</v>
      </c>
      <c r="DK36">
        <v>11</v>
      </c>
      <c r="DL36">
        <v>3</v>
      </c>
      <c r="DM36">
        <v>9</v>
      </c>
      <c r="DN36">
        <v>4</v>
      </c>
      <c r="DO36">
        <v>15</v>
      </c>
      <c r="DP36">
        <v>14</v>
      </c>
      <c r="DQ36">
        <v>19</v>
      </c>
      <c r="DR36">
        <v>2</v>
      </c>
      <c r="DS36">
        <v>17</v>
      </c>
      <c r="DT36">
        <v>0</v>
      </c>
      <c r="DU36">
        <v>2</v>
      </c>
      <c r="DV36">
        <v>37</v>
      </c>
      <c r="DW36">
        <v>6</v>
      </c>
      <c r="DX36">
        <v>3</v>
      </c>
      <c r="DY36">
        <v>19</v>
      </c>
      <c r="DZ36">
        <v>22</v>
      </c>
      <c r="EA36">
        <v>3</v>
      </c>
      <c r="EB36">
        <v>11</v>
      </c>
      <c r="EC36">
        <v>12</v>
      </c>
      <c r="ED36">
        <v>9</v>
      </c>
      <c r="EE36">
        <v>6</v>
      </c>
      <c r="EF36">
        <v>14</v>
      </c>
      <c r="EG36">
        <v>14</v>
      </c>
      <c r="EH36">
        <v>13</v>
      </c>
      <c r="EI36">
        <v>24</v>
      </c>
      <c r="EJ36">
        <v>13</v>
      </c>
      <c r="EK36">
        <v>0</v>
      </c>
      <c r="EL36">
        <v>23</v>
      </c>
      <c r="EM36">
        <v>15</v>
      </c>
      <c r="EN36">
        <v>9</v>
      </c>
      <c r="EO36">
        <v>4</v>
      </c>
      <c r="EY36" t="str">
        <f>A447</f>
        <v>Mauritania 10-code import</v>
      </c>
      <c r="EZ36">
        <f>EQ447</f>
        <v>0.96486137975499675</v>
      </c>
      <c r="FA36">
        <f>EQ446</f>
        <v>0.96969696969696972</v>
      </c>
      <c r="FB36" t="str">
        <f>A747</f>
        <v>Uzbekistan 10-code import</v>
      </c>
      <c r="FC36">
        <f>EQ747</f>
        <v>0.28891656288916562</v>
      </c>
      <c r="FD36">
        <f>EQ746</f>
        <v>0</v>
      </c>
    </row>
    <row r="37" spans="1:160">
      <c r="A37" s="1" t="s">
        <v>690</v>
      </c>
      <c r="B37">
        <v>527</v>
      </c>
      <c r="C37">
        <v>547</v>
      </c>
      <c r="D37">
        <v>708</v>
      </c>
      <c r="E37">
        <v>764</v>
      </c>
      <c r="F37">
        <v>555</v>
      </c>
      <c r="G37">
        <v>747</v>
      </c>
      <c r="H37">
        <v>868</v>
      </c>
      <c r="I37">
        <v>836</v>
      </c>
      <c r="J37">
        <v>1325</v>
      </c>
      <c r="K37">
        <v>1041</v>
      </c>
      <c r="L37">
        <v>962</v>
      </c>
      <c r="M37">
        <v>761</v>
      </c>
      <c r="N37">
        <v>605</v>
      </c>
      <c r="O37">
        <v>990</v>
      </c>
      <c r="P37">
        <v>990</v>
      </c>
      <c r="Q37">
        <v>1133</v>
      </c>
      <c r="R37">
        <v>1675</v>
      </c>
      <c r="S37">
        <v>1438</v>
      </c>
      <c r="T37">
        <v>1815</v>
      </c>
      <c r="U37">
        <v>1824</v>
      </c>
      <c r="V37">
        <v>1224</v>
      </c>
      <c r="W37">
        <v>2209</v>
      </c>
      <c r="X37">
        <v>1086</v>
      </c>
      <c r="Y37">
        <v>1229</v>
      </c>
      <c r="Z37">
        <v>892</v>
      </c>
      <c r="AA37">
        <v>603</v>
      </c>
      <c r="AB37">
        <v>1236</v>
      </c>
      <c r="AC37">
        <v>737</v>
      </c>
      <c r="AD37">
        <v>1071</v>
      </c>
      <c r="AE37">
        <v>790</v>
      </c>
      <c r="AF37">
        <v>973</v>
      </c>
      <c r="AG37">
        <v>1078</v>
      </c>
      <c r="AH37">
        <v>1372</v>
      </c>
      <c r="AI37">
        <v>1143</v>
      </c>
      <c r="AJ37">
        <v>7457</v>
      </c>
      <c r="AK37">
        <v>1136</v>
      </c>
      <c r="AL37">
        <v>1167</v>
      </c>
      <c r="AM37">
        <v>699</v>
      </c>
      <c r="AN37">
        <v>1114</v>
      </c>
      <c r="AO37">
        <v>1276</v>
      </c>
      <c r="AP37">
        <v>945</v>
      </c>
      <c r="AQ37">
        <v>868</v>
      </c>
      <c r="AR37">
        <v>1215</v>
      </c>
      <c r="AS37">
        <v>1140</v>
      </c>
      <c r="AT37">
        <v>1146</v>
      </c>
      <c r="AU37">
        <v>1268</v>
      </c>
      <c r="AV37">
        <v>1584</v>
      </c>
      <c r="AW37">
        <v>834</v>
      </c>
      <c r="AX37">
        <v>1518</v>
      </c>
      <c r="AY37">
        <v>916</v>
      </c>
      <c r="AZ37">
        <v>934</v>
      </c>
      <c r="BA37">
        <v>976</v>
      </c>
      <c r="BB37">
        <v>799</v>
      </c>
      <c r="BC37">
        <v>1096</v>
      </c>
      <c r="BD37">
        <v>7777</v>
      </c>
      <c r="BE37">
        <v>1205</v>
      </c>
      <c r="BF37">
        <v>859</v>
      </c>
      <c r="BG37">
        <v>1088</v>
      </c>
      <c r="BH37">
        <v>813</v>
      </c>
      <c r="BI37">
        <v>1084</v>
      </c>
      <c r="BJ37">
        <v>1060</v>
      </c>
      <c r="BK37">
        <v>768</v>
      </c>
      <c r="BL37">
        <v>558</v>
      </c>
      <c r="BM37">
        <v>1018</v>
      </c>
      <c r="BN37">
        <v>847</v>
      </c>
      <c r="BO37">
        <v>1005</v>
      </c>
      <c r="BP37">
        <v>1230</v>
      </c>
      <c r="BQ37">
        <v>1027</v>
      </c>
      <c r="BR37">
        <v>1118</v>
      </c>
      <c r="BS37">
        <v>1569</v>
      </c>
      <c r="BT37">
        <v>1198</v>
      </c>
      <c r="BU37">
        <v>1921</v>
      </c>
      <c r="BV37">
        <v>1176</v>
      </c>
      <c r="BW37">
        <v>885</v>
      </c>
      <c r="BX37">
        <v>1098</v>
      </c>
      <c r="BY37">
        <v>845</v>
      </c>
      <c r="BZ37">
        <v>890</v>
      </c>
      <c r="CA37">
        <v>649</v>
      </c>
      <c r="CB37">
        <v>674</v>
      </c>
      <c r="CC37">
        <v>884</v>
      </c>
      <c r="CD37">
        <v>962</v>
      </c>
      <c r="CE37">
        <v>1061</v>
      </c>
      <c r="CF37">
        <v>790</v>
      </c>
      <c r="CG37">
        <v>984</v>
      </c>
      <c r="CH37">
        <v>1133</v>
      </c>
      <c r="CI37">
        <v>928</v>
      </c>
      <c r="CJ37">
        <v>1653</v>
      </c>
      <c r="CK37">
        <v>802</v>
      </c>
      <c r="CL37">
        <v>1115</v>
      </c>
      <c r="CM37">
        <v>833</v>
      </c>
      <c r="CN37">
        <v>1626</v>
      </c>
      <c r="CO37">
        <v>2170</v>
      </c>
      <c r="CP37">
        <v>1280</v>
      </c>
      <c r="CQ37">
        <v>2751</v>
      </c>
      <c r="CR37">
        <v>2340</v>
      </c>
      <c r="CS37">
        <v>1247</v>
      </c>
      <c r="CT37">
        <v>1438</v>
      </c>
      <c r="CU37">
        <v>1236</v>
      </c>
      <c r="CV37">
        <v>1588</v>
      </c>
      <c r="CW37">
        <v>1445</v>
      </c>
      <c r="CX37">
        <v>1683</v>
      </c>
      <c r="CY37">
        <v>2253</v>
      </c>
      <c r="CZ37">
        <v>1753</v>
      </c>
      <c r="DA37">
        <v>1496</v>
      </c>
      <c r="DB37">
        <v>1341</v>
      </c>
      <c r="DC37">
        <v>1106</v>
      </c>
      <c r="DD37">
        <v>1021</v>
      </c>
      <c r="DE37">
        <v>17452</v>
      </c>
      <c r="DF37">
        <v>55550</v>
      </c>
      <c r="DG37">
        <v>9302</v>
      </c>
      <c r="DH37">
        <v>1643</v>
      </c>
      <c r="DI37">
        <v>7963</v>
      </c>
      <c r="DJ37">
        <v>29173</v>
      </c>
      <c r="DK37">
        <v>42977</v>
      </c>
      <c r="DL37">
        <v>17091</v>
      </c>
      <c r="DM37">
        <v>8501</v>
      </c>
      <c r="DN37">
        <v>17179</v>
      </c>
      <c r="DO37">
        <v>19285</v>
      </c>
      <c r="DP37">
        <v>20398</v>
      </c>
      <c r="DQ37">
        <v>3531</v>
      </c>
      <c r="DR37">
        <v>3069</v>
      </c>
      <c r="DS37">
        <v>1080</v>
      </c>
      <c r="DT37">
        <v>1450</v>
      </c>
      <c r="DU37">
        <v>1271</v>
      </c>
      <c r="DV37">
        <v>2527</v>
      </c>
      <c r="DW37">
        <v>1498</v>
      </c>
      <c r="DX37">
        <v>984</v>
      </c>
      <c r="DY37">
        <v>2407</v>
      </c>
      <c r="DZ37">
        <v>3292</v>
      </c>
      <c r="EA37">
        <v>1916</v>
      </c>
      <c r="EB37">
        <v>2640</v>
      </c>
      <c r="EC37">
        <v>2660</v>
      </c>
      <c r="ED37">
        <v>2431</v>
      </c>
      <c r="EE37">
        <v>2691</v>
      </c>
      <c r="EF37">
        <v>5183</v>
      </c>
      <c r="EG37">
        <v>4060</v>
      </c>
      <c r="EH37">
        <v>2952</v>
      </c>
      <c r="EI37">
        <v>3245</v>
      </c>
      <c r="EJ37">
        <v>6544</v>
      </c>
      <c r="EK37">
        <v>5655</v>
      </c>
      <c r="EL37">
        <v>10465</v>
      </c>
      <c r="EM37">
        <v>11355</v>
      </c>
      <c r="EN37">
        <v>4701</v>
      </c>
      <c r="EO37">
        <v>6173</v>
      </c>
      <c r="EY37" t="str">
        <f>A451</f>
        <v>Mauritius 10-code import</v>
      </c>
      <c r="EZ37">
        <f>EQ451</f>
        <v>0.78671129815895091</v>
      </c>
      <c r="FA37">
        <f>EQ450</f>
        <v>0.13811097582188206</v>
      </c>
    </row>
    <row r="38" spans="1:16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Q38">
        <f>SUM(B38:EO38)/SUM(B40:EO40)</f>
        <v>3.2331070158422246E-4</v>
      </c>
      <c r="ER38" t="s">
        <v>810</v>
      </c>
      <c r="EY38" t="str">
        <f>A471</f>
        <v>Montserrat 10-code import</v>
      </c>
      <c r="EZ38">
        <f>EQ471</f>
        <v>0.99528301886792447</v>
      </c>
      <c r="FA38">
        <f>EQ470</f>
        <v>0</v>
      </c>
    </row>
    <row r="39" spans="1:160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19</v>
      </c>
      <c r="DF39">
        <v>49</v>
      </c>
      <c r="DG39">
        <v>221</v>
      </c>
      <c r="DH39">
        <v>104</v>
      </c>
      <c r="DI39">
        <v>240</v>
      </c>
      <c r="DJ39">
        <v>617</v>
      </c>
      <c r="DK39">
        <v>509</v>
      </c>
      <c r="DL39">
        <v>452</v>
      </c>
      <c r="DM39">
        <v>869</v>
      </c>
      <c r="DN39">
        <v>440</v>
      </c>
      <c r="DO39">
        <v>248</v>
      </c>
      <c r="DP39">
        <v>267</v>
      </c>
      <c r="DQ39">
        <v>241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Q39">
        <f>SUM(B39:EO39)/SUM(DE41:DQ41)</f>
        <v>0.37371088970459709</v>
      </c>
      <c r="EY39" t="str">
        <f>A475</f>
        <v>Morocco 10-code import</v>
      </c>
      <c r="EZ39">
        <f>EQ475</f>
        <v>0.83834041097649847</v>
      </c>
      <c r="FA39">
        <f>EQ474</f>
        <v>0.29501368558848029</v>
      </c>
    </row>
    <row r="40" spans="1:16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0</v>
      </c>
      <c r="BU40">
        <v>0</v>
      </c>
      <c r="BV40">
        <v>0</v>
      </c>
      <c r="BW40">
        <v>0</v>
      </c>
      <c r="BX40">
        <v>12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32</v>
      </c>
      <c r="DC40">
        <v>0</v>
      </c>
      <c r="DD40">
        <v>68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1048</v>
      </c>
      <c r="DQ40">
        <v>1</v>
      </c>
      <c r="DR40">
        <v>4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3</v>
      </c>
      <c r="EB40">
        <v>121</v>
      </c>
      <c r="EC40">
        <v>91</v>
      </c>
      <c r="ED40">
        <v>187</v>
      </c>
      <c r="EE40">
        <v>191</v>
      </c>
      <c r="EF40">
        <v>85</v>
      </c>
      <c r="EG40">
        <v>250</v>
      </c>
      <c r="EH40">
        <v>14</v>
      </c>
      <c r="EI40">
        <v>16</v>
      </c>
      <c r="EJ40">
        <v>192</v>
      </c>
      <c r="EK40">
        <v>84</v>
      </c>
      <c r="EL40">
        <v>30</v>
      </c>
      <c r="EM40">
        <v>177</v>
      </c>
      <c r="EN40">
        <v>476</v>
      </c>
      <c r="EO40">
        <v>0</v>
      </c>
      <c r="EY40" t="str">
        <f>A479</f>
        <v>Mozambique 10-code import</v>
      </c>
      <c r="EZ40">
        <f>EQ479</f>
        <v>0.90329522528581041</v>
      </c>
      <c r="FA40">
        <f>EQ478</f>
        <v>0</v>
      </c>
    </row>
    <row r="41" spans="1:160">
      <c r="A41" s="1" t="s">
        <v>66</v>
      </c>
      <c r="B41">
        <v>0</v>
      </c>
      <c r="C41">
        <v>6</v>
      </c>
      <c r="D41">
        <v>7</v>
      </c>
      <c r="E41">
        <v>11</v>
      </c>
      <c r="F41">
        <v>1</v>
      </c>
      <c r="G41">
        <v>0</v>
      </c>
      <c r="H41">
        <v>34</v>
      </c>
      <c r="I41">
        <v>4</v>
      </c>
      <c r="J41">
        <v>5</v>
      </c>
      <c r="K41">
        <v>79</v>
      </c>
      <c r="L41">
        <v>35</v>
      </c>
      <c r="M41">
        <v>18</v>
      </c>
      <c r="N41">
        <v>40</v>
      </c>
      <c r="O41">
        <v>65</v>
      </c>
      <c r="P41">
        <v>39</v>
      </c>
      <c r="Q41">
        <v>7</v>
      </c>
      <c r="R41">
        <v>0</v>
      </c>
      <c r="S41">
        <v>19</v>
      </c>
      <c r="T41">
        <v>14</v>
      </c>
      <c r="U41">
        <v>11</v>
      </c>
      <c r="V41">
        <v>9</v>
      </c>
      <c r="W41">
        <v>18</v>
      </c>
      <c r="X41">
        <v>8</v>
      </c>
      <c r="Y41">
        <v>5</v>
      </c>
      <c r="Z41">
        <v>4</v>
      </c>
      <c r="AA41">
        <v>0</v>
      </c>
      <c r="AB41">
        <v>1</v>
      </c>
      <c r="AC41">
        <v>0</v>
      </c>
      <c r="AD41">
        <v>4</v>
      </c>
      <c r="AE41">
        <v>2</v>
      </c>
      <c r="AF41">
        <v>27</v>
      </c>
      <c r="AG41">
        <v>10</v>
      </c>
      <c r="AH41">
        <v>2</v>
      </c>
      <c r="AI41">
        <v>39</v>
      </c>
      <c r="AJ41">
        <v>11</v>
      </c>
      <c r="AK41">
        <v>6</v>
      </c>
      <c r="AL41">
        <v>0</v>
      </c>
      <c r="AM41">
        <v>5</v>
      </c>
      <c r="AN41">
        <v>11</v>
      </c>
      <c r="AO41">
        <v>4</v>
      </c>
      <c r="AP41">
        <v>0</v>
      </c>
      <c r="AQ41">
        <v>4</v>
      </c>
      <c r="AR41">
        <v>5</v>
      </c>
      <c r="AS41">
        <v>4</v>
      </c>
      <c r="AT41">
        <v>31</v>
      </c>
      <c r="AU41">
        <v>10</v>
      </c>
      <c r="AV41">
        <v>1</v>
      </c>
      <c r="AW41">
        <v>12</v>
      </c>
      <c r="AX41">
        <v>18</v>
      </c>
      <c r="AY41">
        <v>0</v>
      </c>
      <c r="AZ41">
        <v>18</v>
      </c>
      <c r="BA41">
        <v>2</v>
      </c>
      <c r="BB41">
        <v>24</v>
      </c>
      <c r="BC41">
        <v>23</v>
      </c>
      <c r="BD41">
        <v>41</v>
      </c>
      <c r="BE41">
        <v>32</v>
      </c>
      <c r="BF41">
        <v>75</v>
      </c>
      <c r="BG41">
        <v>159</v>
      </c>
      <c r="BH41">
        <v>27</v>
      </c>
      <c r="BI41">
        <v>32</v>
      </c>
      <c r="BJ41">
        <v>1</v>
      </c>
      <c r="BK41">
        <v>155</v>
      </c>
      <c r="BL41">
        <v>59</v>
      </c>
      <c r="BM41">
        <v>55</v>
      </c>
      <c r="BN41">
        <v>81</v>
      </c>
      <c r="BO41">
        <v>105</v>
      </c>
      <c r="BP41">
        <v>42</v>
      </c>
      <c r="BQ41">
        <v>58</v>
      </c>
      <c r="BR41">
        <v>18</v>
      </c>
      <c r="BS41">
        <v>92</v>
      </c>
      <c r="BT41">
        <v>41</v>
      </c>
      <c r="BU41">
        <v>70</v>
      </c>
      <c r="BV41">
        <v>37</v>
      </c>
      <c r="BW41">
        <v>18</v>
      </c>
      <c r="BX41">
        <v>16</v>
      </c>
      <c r="BY41">
        <v>48</v>
      </c>
      <c r="BZ41">
        <v>36</v>
      </c>
      <c r="CA41">
        <v>51</v>
      </c>
      <c r="CB41">
        <v>66</v>
      </c>
      <c r="CC41">
        <v>132</v>
      </c>
      <c r="CD41">
        <v>39</v>
      </c>
      <c r="CE41">
        <v>53</v>
      </c>
      <c r="CF41">
        <v>99</v>
      </c>
      <c r="CG41">
        <v>85</v>
      </c>
      <c r="CH41">
        <v>47</v>
      </c>
      <c r="CI41">
        <v>450</v>
      </c>
      <c r="CJ41">
        <v>764</v>
      </c>
      <c r="CK41">
        <v>278</v>
      </c>
      <c r="CL41">
        <v>147</v>
      </c>
      <c r="CM41">
        <v>556</v>
      </c>
      <c r="CN41">
        <v>34</v>
      </c>
      <c r="CO41">
        <v>79</v>
      </c>
      <c r="CP41">
        <v>78</v>
      </c>
      <c r="CQ41">
        <v>438</v>
      </c>
      <c r="CR41">
        <v>26</v>
      </c>
      <c r="CS41">
        <v>408</v>
      </c>
      <c r="CT41">
        <v>74</v>
      </c>
      <c r="CU41">
        <v>107</v>
      </c>
      <c r="CV41">
        <v>539</v>
      </c>
      <c r="CW41">
        <v>35</v>
      </c>
      <c r="CX41">
        <v>484</v>
      </c>
      <c r="CY41">
        <v>669</v>
      </c>
      <c r="CZ41">
        <v>1068</v>
      </c>
      <c r="DA41">
        <v>361</v>
      </c>
      <c r="DB41">
        <v>1236</v>
      </c>
      <c r="DC41">
        <v>824</v>
      </c>
      <c r="DD41">
        <v>428</v>
      </c>
      <c r="DE41">
        <v>251</v>
      </c>
      <c r="DF41">
        <v>521</v>
      </c>
      <c r="DG41">
        <v>223</v>
      </c>
      <c r="DH41">
        <v>673</v>
      </c>
      <c r="DI41">
        <v>378</v>
      </c>
      <c r="DJ41">
        <v>606</v>
      </c>
      <c r="DK41">
        <v>1114</v>
      </c>
      <c r="DL41">
        <v>1187</v>
      </c>
      <c r="DM41">
        <v>707</v>
      </c>
      <c r="DN41">
        <v>1610</v>
      </c>
      <c r="DO41">
        <v>1905</v>
      </c>
      <c r="DP41">
        <v>612</v>
      </c>
      <c r="DQ41">
        <v>1655</v>
      </c>
      <c r="DR41">
        <v>340</v>
      </c>
      <c r="DS41">
        <v>1494</v>
      </c>
      <c r="DT41">
        <v>507</v>
      </c>
      <c r="DU41">
        <v>1474</v>
      </c>
      <c r="DV41">
        <v>1193</v>
      </c>
      <c r="DW41">
        <v>5496</v>
      </c>
      <c r="DX41">
        <v>3229</v>
      </c>
      <c r="DY41">
        <v>1401</v>
      </c>
      <c r="DZ41">
        <v>2836</v>
      </c>
      <c r="EA41">
        <v>4890</v>
      </c>
      <c r="EB41">
        <v>6492</v>
      </c>
      <c r="EC41">
        <v>1143</v>
      </c>
      <c r="ED41">
        <v>846</v>
      </c>
      <c r="EE41">
        <v>989</v>
      </c>
      <c r="EF41">
        <v>1429</v>
      </c>
      <c r="EG41">
        <v>3586</v>
      </c>
      <c r="EH41">
        <v>3461</v>
      </c>
      <c r="EI41">
        <v>2617</v>
      </c>
      <c r="EJ41">
        <v>1121</v>
      </c>
      <c r="EK41">
        <v>9637</v>
      </c>
      <c r="EL41">
        <v>12635</v>
      </c>
      <c r="EM41">
        <v>12793</v>
      </c>
      <c r="EN41">
        <v>8565</v>
      </c>
      <c r="EO41">
        <v>12</v>
      </c>
      <c r="EY41" t="str">
        <f>A487</f>
        <v>Namibia 10-code import</v>
      </c>
      <c r="EZ41">
        <f>EQ487</f>
        <v>0.5284441514091055</v>
      </c>
      <c r="FA41">
        <f>EQ486</f>
        <v>0.74494129402947784</v>
      </c>
    </row>
    <row r="42" spans="1:160">
      <c r="A42" s="1" t="s">
        <v>721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Q42">
        <f>SUM(B42:EO42)/SUM(B44:EO44)</f>
        <v>0</v>
      </c>
      <c r="EY42" t="str">
        <f>A515</f>
        <v>Niger 10-code import</v>
      </c>
      <c r="EZ42">
        <f>EQ515</f>
        <v>0.55436241610738257</v>
      </c>
      <c r="FA42">
        <f>EQ514</f>
        <v>9.3749999999999997E-3</v>
      </c>
    </row>
    <row r="43" spans="1:160">
      <c r="A43" s="1" t="s">
        <v>720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149</v>
      </c>
      <c r="DF43">
        <v>54</v>
      </c>
      <c r="DG43">
        <v>18</v>
      </c>
      <c r="DH43">
        <v>0</v>
      </c>
      <c r="DI43">
        <v>33</v>
      </c>
      <c r="DJ43">
        <v>38</v>
      </c>
      <c r="DK43">
        <v>34</v>
      </c>
      <c r="DL43">
        <v>33</v>
      </c>
      <c r="DM43">
        <v>92</v>
      </c>
      <c r="DN43">
        <v>4</v>
      </c>
      <c r="DO43">
        <v>168</v>
      </c>
      <c r="DP43">
        <v>18</v>
      </c>
      <c r="DQ43">
        <v>290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Q43">
        <f>SUM(B43:EO43)/SUM(DE45:DQ45)</f>
        <v>0.28025285972305841</v>
      </c>
      <c r="EY43" t="str">
        <f>A519</f>
        <v>Nigeria 10-code import</v>
      </c>
      <c r="EZ43">
        <f>EQ519</f>
        <v>0.97514869560096573</v>
      </c>
      <c r="FA43">
        <f>EQ518</f>
        <v>0.86</v>
      </c>
    </row>
    <row r="44" spans="1:160">
      <c r="A44" s="1" t="s">
        <v>723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</v>
      </c>
      <c r="DD44">
        <v>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Y44" t="str">
        <f>A583</f>
        <v>Rwanda 10-code import</v>
      </c>
      <c r="EZ44">
        <f>EQ583</f>
        <v>0.82346109175377469</v>
      </c>
      <c r="FA44">
        <f>EQ582</f>
        <v>0</v>
      </c>
    </row>
    <row r="45" spans="1:160">
      <c r="A45" s="1" t="s">
        <v>722</v>
      </c>
      <c r="B45">
        <v>0</v>
      </c>
      <c r="C45">
        <v>32</v>
      </c>
      <c r="D45">
        <v>10</v>
      </c>
      <c r="E45">
        <v>0</v>
      </c>
      <c r="F45">
        <v>2</v>
      </c>
      <c r="G45">
        <v>3</v>
      </c>
      <c r="H45">
        <v>9</v>
      </c>
      <c r="I45">
        <v>5</v>
      </c>
      <c r="J45">
        <v>11</v>
      </c>
      <c r="K45">
        <v>1</v>
      </c>
      <c r="L45">
        <v>16</v>
      </c>
      <c r="M45">
        <v>3</v>
      </c>
      <c r="N45">
        <v>16</v>
      </c>
      <c r="O45">
        <v>50</v>
      </c>
      <c r="P45">
        <v>16</v>
      </c>
      <c r="Q45">
        <v>19</v>
      </c>
      <c r="R45">
        <v>24</v>
      </c>
      <c r="S45">
        <v>3</v>
      </c>
      <c r="T45">
        <v>6</v>
      </c>
      <c r="U45">
        <v>35</v>
      </c>
      <c r="V45">
        <v>92</v>
      </c>
      <c r="W45">
        <v>31</v>
      </c>
      <c r="X45">
        <v>144</v>
      </c>
      <c r="Y45">
        <v>46</v>
      </c>
      <c r="Z45">
        <v>37</v>
      </c>
      <c r="AA45">
        <v>14</v>
      </c>
      <c r="AB45">
        <v>105</v>
      </c>
      <c r="AC45">
        <v>18</v>
      </c>
      <c r="AD45">
        <v>28</v>
      </c>
      <c r="AE45">
        <v>21</v>
      </c>
      <c r="AF45">
        <v>22</v>
      </c>
      <c r="AG45">
        <v>39</v>
      </c>
      <c r="AH45">
        <v>56</v>
      </c>
      <c r="AI45">
        <v>12</v>
      </c>
      <c r="AJ45">
        <v>222</v>
      </c>
      <c r="AK45">
        <v>56</v>
      </c>
      <c r="AL45">
        <v>114</v>
      </c>
      <c r="AM45">
        <v>8</v>
      </c>
      <c r="AN45">
        <v>22</v>
      </c>
      <c r="AO45">
        <v>221</v>
      </c>
      <c r="AP45">
        <v>15</v>
      </c>
      <c r="AQ45">
        <v>58</v>
      </c>
      <c r="AR45">
        <v>31</v>
      </c>
      <c r="AS45">
        <v>284</v>
      </c>
      <c r="AT45">
        <v>38</v>
      </c>
      <c r="AU45">
        <v>15</v>
      </c>
      <c r="AV45">
        <v>110</v>
      </c>
      <c r="AW45">
        <v>115</v>
      </c>
      <c r="AX45">
        <v>1355</v>
      </c>
      <c r="AY45">
        <v>225</v>
      </c>
      <c r="AZ45">
        <v>34</v>
      </c>
      <c r="BA45">
        <v>186</v>
      </c>
      <c r="BB45">
        <v>268</v>
      </c>
      <c r="BC45">
        <v>6</v>
      </c>
      <c r="BD45">
        <v>126</v>
      </c>
      <c r="BE45">
        <v>13</v>
      </c>
      <c r="BF45">
        <v>412</v>
      </c>
      <c r="BG45">
        <v>1555</v>
      </c>
      <c r="BH45">
        <v>61</v>
      </c>
      <c r="BI45">
        <v>149</v>
      </c>
      <c r="BJ45">
        <v>27</v>
      </c>
      <c r="BK45">
        <v>133</v>
      </c>
      <c r="BL45">
        <v>67</v>
      </c>
      <c r="BM45">
        <v>139</v>
      </c>
      <c r="BN45">
        <v>317</v>
      </c>
      <c r="BO45">
        <v>21</v>
      </c>
      <c r="BP45">
        <v>68</v>
      </c>
      <c r="BQ45">
        <v>76</v>
      </c>
      <c r="BR45">
        <v>171</v>
      </c>
      <c r="BS45">
        <v>317</v>
      </c>
      <c r="BT45">
        <v>150</v>
      </c>
      <c r="BU45">
        <v>347</v>
      </c>
      <c r="BV45">
        <v>161</v>
      </c>
      <c r="BW45">
        <v>418</v>
      </c>
      <c r="BX45">
        <v>156</v>
      </c>
      <c r="BY45">
        <v>107</v>
      </c>
      <c r="BZ45">
        <v>240</v>
      </c>
      <c r="CA45">
        <v>233</v>
      </c>
      <c r="CB45">
        <v>281</v>
      </c>
      <c r="CC45">
        <v>221</v>
      </c>
      <c r="CD45">
        <v>420</v>
      </c>
      <c r="CE45">
        <v>190</v>
      </c>
      <c r="CF45">
        <v>234</v>
      </c>
      <c r="CG45">
        <v>56</v>
      </c>
      <c r="CH45">
        <v>97</v>
      </c>
      <c r="CI45">
        <v>37</v>
      </c>
      <c r="CJ45">
        <v>134</v>
      </c>
      <c r="CK45">
        <v>313</v>
      </c>
      <c r="CL45">
        <v>35</v>
      </c>
      <c r="CM45">
        <v>72</v>
      </c>
      <c r="CN45">
        <v>96</v>
      </c>
      <c r="CO45">
        <v>346</v>
      </c>
      <c r="CP45">
        <v>60</v>
      </c>
      <c r="CQ45">
        <v>202</v>
      </c>
      <c r="CR45">
        <v>122</v>
      </c>
      <c r="CS45">
        <v>212</v>
      </c>
      <c r="CT45">
        <v>182</v>
      </c>
      <c r="CU45">
        <v>272</v>
      </c>
      <c r="CV45">
        <v>2191</v>
      </c>
      <c r="CW45">
        <v>86</v>
      </c>
      <c r="CX45">
        <v>2732</v>
      </c>
      <c r="CY45">
        <v>225</v>
      </c>
      <c r="CZ45">
        <v>607</v>
      </c>
      <c r="DA45">
        <v>784</v>
      </c>
      <c r="DB45">
        <v>170</v>
      </c>
      <c r="DC45">
        <v>322</v>
      </c>
      <c r="DD45">
        <v>439</v>
      </c>
      <c r="DE45">
        <v>577</v>
      </c>
      <c r="DF45">
        <v>493</v>
      </c>
      <c r="DG45">
        <v>251</v>
      </c>
      <c r="DH45">
        <v>140</v>
      </c>
      <c r="DI45">
        <v>184</v>
      </c>
      <c r="DJ45">
        <v>109</v>
      </c>
      <c r="DK45">
        <v>114</v>
      </c>
      <c r="DL45">
        <v>204</v>
      </c>
      <c r="DM45">
        <v>210</v>
      </c>
      <c r="DN45">
        <v>159</v>
      </c>
      <c r="DO45">
        <v>375</v>
      </c>
      <c r="DP45">
        <v>117</v>
      </c>
      <c r="DQ45">
        <v>389</v>
      </c>
      <c r="DR45">
        <v>622</v>
      </c>
      <c r="DS45">
        <v>234</v>
      </c>
      <c r="DT45">
        <v>232</v>
      </c>
      <c r="DU45">
        <v>162</v>
      </c>
      <c r="DV45">
        <v>275</v>
      </c>
      <c r="DW45">
        <v>191</v>
      </c>
      <c r="DX45">
        <v>217</v>
      </c>
      <c r="DY45">
        <v>214</v>
      </c>
      <c r="DZ45">
        <v>215</v>
      </c>
      <c r="EA45">
        <v>65</v>
      </c>
      <c r="EB45">
        <v>187</v>
      </c>
      <c r="EC45">
        <v>45</v>
      </c>
      <c r="ED45">
        <v>152</v>
      </c>
      <c r="EE45">
        <v>284</v>
      </c>
      <c r="EF45">
        <v>21</v>
      </c>
      <c r="EG45">
        <v>1247</v>
      </c>
      <c r="EH45">
        <v>229</v>
      </c>
      <c r="EI45">
        <v>177</v>
      </c>
      <c r="EJ45">
        <v>282</v>
      </c>
      <c r="EK45">
        <v>232</v>
      </c>
      <c r="EL45">
        <v>99</v>
      </c>
      <c r="EM45">
        <v>243</v>
      </c>
      <c r="EN45">
        <v>389</v>
      </c>
      <c r="EO45">
        <v>190</v>
      </c>
      <c r="EY45" t="str">
        <f>A607</f>
        <v>Sao Tome and Principe 10-code import</v>
      </c>
      <c r="EZ45">
        <f>EQ607</f>
        <v>0.15925925925925927</v>
      </c>
      <c r="FA45">
        <f>EQ606</f>
        <v>0</v>
      </c>
    </row>
    <row r="46" spans="1:160">
      <c r="A46" s="1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15</v>
      </c>
      <c r="DF46">
        <v>63</v>
      </c>
      <c r="DG46">
        <v>105</v>
      </c>
      <c r="DH46">
        <v>174</v>
      </c>
      <c r="DI46">
        <v>84</v>
      </c>
      <c r="DJ46">
        <v>134</v>
      </c>
      <c r="DK46">
        <v>23</v>
      </c>
      <c r="DL46">
        <v>17</v>
      </c>
      <c r="DM46">
        <v>104</v>
      </c>
      <c r="DN46">
        <v>55</v>
      </c>
      <c r="DO46">
        <v>136</v>
      </c>
      <c r="DP46">
        <v>91</v>
      </c>
      <c r="DQ46">
        <v>25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Q46">
        <f>SUM(B46:EO46)/SUM(DE48:DQ48)</f>
        <v>4.0449438202247189E-2</v>
      </c>
      <c r="EY46" t="str">
        <f>A615</f>
        <v>Senegal 10-code import</v>
      </c>
      <c r="EZ46">
        <f>EQ615</f>
        <v>0.37813905004580251</v>
      </c>
      <c r="FA46">
        <f>EQ614</f>
        <v>0.28293135435992578</v>
      </c>
    </row>
    <row r="47" spans="1:160">
      <c r="A47" s="1" t="s">
        <v>4</v>
      </c>
      <c r="B47">
        <v>36886</v>
      </c>
      <c r="C47">
        <v>41919</v>
      </c>
      <c r="D47">
        <v>48547</v>
      </c>
      <c r="E47">
        <v>60228</v>
      </c>
      <c r="F47">
        <v>53616</v>
      </c>
      <c r="G47">
        <v>65111</v>
      </c>
      <c r="H47">
        <v>71939</v>
      </c>
      <c r="I47">
        <v>71333</v>
      </c>
      <c r="J47">
        <v>104814</v>
      </c>
      <c r="K47">
        <v>104875</v>
      </c>
      <c r="L47">
        <v>149101</v>
      </c>
      <c r="M47">
        <v>161660</v>
      </c>
      <c r="N47">
        <v>139380</v>
      </c>
      <c r="O47">
        <v>107485</v>
      </c>
      <c r="P47">
        <v>134353</v>
      </c>
      <c r="Q47">
        <v>187347</v>
      </c>
      <c r="R47">
        <v>213695</v>
      </c>
      <c r="S47">
        <v>205835</v>
      </c>
      <c r="T47">
        <v>118880</v>
      </c>
      <c r="U47">
        <v>94838</v>
      </c>
      <c r="V47">
        <v>72002</v>
      </c>
      <c r="W47">
        <v>62330</v>
      </c>
      <c r="X47">
        <v>37077</v>
      </c>
      <c r="Y47">
        <v>39335</v>
      </c>
      <c r="Z47">
        <v>40664</v>
      </c>
      <c r="AA47">
        <v>54213</v>
      </c>
      <c r="AB47">
        <v>85125</v>
      </c>
      <c r="AC47">
        <v>95876</v>
      </c>
      <c r="AD47">
        <v>122694</v>
      </c>
      <c r="AE47">
        <v>106703</v>
      </c>
      <c r="AF47">
        <v>78169</v>
      </c>
      <c r="AG47">
        <v>99990</v>
      </c>
      <c r="AH47">
        <v>74790</v>
      </c>
      <c r="AI47">
        <v>66280</v>
      </c>
      <c r="AJ47">
        <v>54324</v>
      </c>
      <c r="AK47">
        <v>47088</v>
      </c>
      <c r="AL47">
        <v>38581</v>
      </c>
      <c r="AM47">
        <v>44778</v>
      </c>
      <c r="AN47">
        <v>42635</v>
      </c>
      <c r="AO47">
        <v>49425</v>
      </c>
      <c r="AP47">
        <v>45082</v>
      </c>
      <c r="AQ47">
        <v>43618</v>
      </c>
      <c r="AR47">
        <v>41018</v>
      </c>
      <c r="AS47">
        <v>50292</v>
      </c>
      <c r="AT47">
        <v>39136</v>
      </c>
      <c r="AU47">
        <v>52699</v>
      </c>
      <c r="AV47">
        <v>44556</v>
      </c>
      <c r="AW47">
        <v>38985</v>
      </c>
      <c r="AX47">
        <v>33722</v>
      </c>
      <c r="AY47">
        <v>29751</v>
      </c>
      <c r="AZ47">
        <v>42446</v>
      </c>
      <c r="BA47">
        <v>45791</v>
      </c>
      <c r="BB47">
        <v>52170</v>
      </c>
      <c r="BC47">
        <v>54479</v>
      </c>
      <c r="BD47">
        <v>73038</v>
      </c>
      <c r="BE47">
        <v>39694</v>
      </c>
      <c r="BF47">
        <v>49407</v>
      </c>
      <c r="BG47">
        <v>45242</v>
      </c>
      <c r="BH47">
        <v>50000</v>
      </c>
      <c r="BI47">
        <v>42527</v>
      </c>
      <c r="BJ47">
        <v>57500</v>
      </c>
      <c r="BK47">
        <v>52626</v>
      </c>
      <c r="BL47">
        <v>43470</v>
      </c>
      <c r="BM47">
        <v>68425</v>
      </c>
      <c r="BN47">
        <v>44555</v>
      </c>
      <c r="BO47">
        <v>44935</v>
      </c>
      <c r="BP47">
        <v>29021</v>
      </c>
      <c r="BQ47">
        <v>24067</v>
      </c>
      <c r="BR47">
        <v>34689</v>
      </c>
      <c r="BS47">
        <v>27955</v>
      </c>
      <c r="BT47">
        <v>33744</v>
      </c>
      <c r="BU47">
        <v>36904</v>
      </c>
      <c r="BV47">
        <v>27702</v>
      </c>
      <c r="BW47">
        <v>28430</v>
      </c>
      <c r="BX47">
        <v>24640</v>
      </c>
      <c r="BY47">
        <v>28981</v>
      </c>
      <c r="BZ47">
        <v>36830</v>
      </c>
      <c r="CA47">
        <v>35176</v>
      </c>
      <c r="CB47">
        <v>35662</v>
      </c>
      <c r="CC47">
        <v>49590</v>
      </c>
      <c r="CD47">
        <v>44543</v>
      </c>
      <c r="CE47">
        <v>34468</v>
      </c>
      <c r="CF47">
        <v>40693</v>
      </c>
      <c r="CG47">
        <v>36823</v>
      </c>
      <c r="CH47">
        <v>44186</v>
      </c>
      <c r="CI47">
        <v>40828</v>
      </c>
      <c r="CJ47">
        <v>56146</v>
      </c>
      <c r="CK47">
        <v>49272</v>
      </c>
      <c r="CL47">
        <v>74484</v>
      </c>
      <c r="CM47">
        <v>87837</v>
      </c>
      <c r="CN47">
        <v>58639</v>
      </c>
      <c r="CO47">
        <v>91559</v>
      </c>
      <c r="CP47">
        <v>102073</v>
      </c>
      <c r="CQ47">
        <v>101893</v>
      </c>
      <c r="CR47">
        <v>105483</v>
      </c>
      <c r="CS47">
        <v>120261</v>
      </c>
      <c r="CT47">
        <v>123448</v>
      </c>
      <c r="CU47">
        <v>135336</v>
      </c>
      <c r="CV47">
        <v>131988</v>
      </c>
      <c r="CW47">
        <v>171667</v>
      </c>
      <c r="CX47">
        <v>224806</v>
      </c>
      <c r="CY47">
        <v>114316</v>
      </c>
      <c r="CZ47">
        <v>123584</v>
      </c>
      <c r="DA47">
        <v>114052</v>
      </c>
      <c r="DB47">
        <v>93139</v>
      </c>
      <c r="DC47">
        <v>104943</v>
      </c>
      <c r="DD47">
        <v>143790</v>
      </c>
      <c r="DE47">
        <v>68479</v>
      </c>
      <c r="DF47">
        <v>97710</v>
      </c>
      <c r="DG47">
        <v>111636</v>
      </c>
      <c r="DH47">
        <v>99677</v>
      </c>
      <c r="DI47">
        <v>168028</v>
      </c>
      <c r="DJ47">
        <v>139126</v>
      </c>
      <c r="DK47">
        <v>117576</v>
      </c>
      <c r="DL47">
        <v>113899</v>
      </c>
      <c r="DM47">
        <v>99300</v>
      </c>
      <c r="DN47">
        <v>134423</v>
      </c>
      <c r="DO47">
        <v>138454</v>
      </c>
      <c r="DP47">
        <v>119893</v>
      </c>
      <c r="DQ47">
        <v>73604</v>
      </c>
      <c r="DR47">
        <v>63286</v>
      </c>
      <c r="DS47">
        <v>59947</v>
      </c>
      <c r="DT47">
        <v>70860</v>
      </c>
      <c r="DU47">
        <v>90820</v>
      </c>
      <c r="DV47">
        <v>99401</v>
      </c>
      <c r="DW47">
        <v>139536</v>
      </c>
      <c r="DX47">
        <v>125596</v>
      </c>
      <c r="DY47">
        <v>88280</v>
      </c>
      <c r="DZ47">
        <v>78205</v>
      </c>
      <c r="EA47">
        <v>96658</v>
      </c>
      <c r="EB47">
        <v>104074</v>
      </c>
      <c r="EC47">
        <v>82378</v>
      </c>
      <c r="ED47">
        <v>62993</v>
      </c>
      <c r="EE47">
        <v>63875</v>
      </c>
      <c r="EF47">
        <v>117076</v>
      </c>
      <c r="EG47">
        <v>89698</v>
      </c>
      <c r="EH47">
        <v>111659</v>
      </c>
      <c r="EI47">
        <v>101009</v>
      </c>
      <c r="EJ47">
        <v>99975</v>
      </c>
      <c r="EK47">
        <v>66718</v>
      </c>
      <c r="EL47">
        <v>96056</v>
      </c>
      <c r="EM47">
        <v>94842</v>
      </c>
      <c r="EN47">
        <v>159508</v>
      </c>
      <c r="EO47">
        <v>176115</v>
      </c>
      <c r="EQ47">
        <f>SUM(B47:EO47)/SUM(B49:EO49)</f>
        <v>0.92638366551505202</v>
      </c>
      <c r="ES47" t="s">
        <v>769</v>
      </c>
      <c r="EX47" t="s">
        <v>815</v>
      </c>
      <c r="EY47" t="str">
        <f>A623</f>
        <v>Seychelles 10-code import</v>
      </c>
      <c r="EZ47">
        <f>EQ623</f>
        <v>0.2552197802197802</v>
      </c>
      <c r="FA47">
        <f>EQ622</f>
        <v>0</v>
      </c>
    </row>
    <row r="48" spans="1:160">
      <c r="A48" s="1" t="s">
        <v>7</v>
      </c>
      <c r="B48">
        <v>1057</v>
      </c>
      <c r="C48">
        <v>951</v>
      </c>
      <c r="D48">
        <v>797</v>
      </c>
      <c r="E48">
        <v>999</v>
      </c>
      <c r="F48">
        <v>969</v>
      </c>
      <c r="G48">
        <v>755</v>
      </c>
      <c r="H48">
        <v>837</v>
      </c>
      <c r="I48">
        <v>570</v>
      </c>
      <c r="J48">
        <v>4073</v>
      </c>
      <c r="K48">
        <v>4619</v>
      </c>
      <c r="L48">
        <v>1116</v>
      </c>
      <c r="M48">
        <v>950</v>
      </c>
      <c r="N48">
        <v>599</v>
      </c>
      <c r="O48">
        <v>721</v>
      </c>
      <c r="P48">
        <v>969</v>
      </c>
      <c r="Q48">
        <v>3495</v>
      </c>
      <c r="R48">
        <v>1353</v>
      </c>
      <c r="S48">
        <v>1536</v>
      </c>
      <c r="T48">
        <v>1167</v>
      </c>
      <c r="U48">
        <v>1869</v>
      </c>
      <c r="V48">
        <v>1386</v>
      </c>
      <c r="W48">
        <v>1616</v>
      </c>
      <c r="X48">
        <v>2042</v>
      </c>
      <c r="Y48">
        <v>40787</v>
      </c>
      <c r="Z48">
        <v>1401</v>
      </c>
      <c r="AA48">
        <v>1223</v>
      </c>
      <c r="AB48">
        <v>2996</v>
      </c>
      <c r="AC48">
        <v>1424</v>
      </c>
      <c r="AD48">
        <v>1126</v>
      </c>
      <c r="AE48">
        <v>984</v>
      </c>
      <c r="AF48">
        <v>1404</v>
      </c>
      <c r="AG48">
        <v>2705</v>
      </c>
      <c r="AH48">
        <v>2752</v>
      </c>
      <c r="AI48">
        <v>1910</v>
      </c>
      <c r="AJ48">
        <v>2555</v>
      </c>
      <c r="AK48">
        <v>2421</v>
      </c>
      <c r="AL48">
        <v>1682</v>
      </c>
      <c r="AM48">
        <v>2070</v>
      </c>
      <c r="AN48">
        <v>2668</v>
      </c>
      <c r="AO48">
        <v>1537</v>
      </c>
      <c r="AP48">
        <v>2456</v>
      </c>
      <c r="AQ48">
        <v>1893</v>
      </c>
      <c r="AR48">
        <v>3826</v>
      </c>
      <c r="AS48">
        <v>2377</v>
      </c>
      <c r="AT48">
        <v>3286</v>
      </c>
      <c r="AU48">
        <v>2032</v>
      </c>
      <c r="AV48">
        <v>2003</v>
      </c>
      <c r="AW48">
        <v>3276</v>
      </c>
      <c r="AX48">
        <v>1362</v>
      </c>
      <c r="AY48">
        <v>1633</v>
      </c>
      <c r="AZ48">
        <v>1262</v>
      </c>
      <c r="BA48">
        <v>1087</v>
      </c>
      <c r="BB48">
        <v>1450</v>
      </c>
      <c r="BC48">
        <v>3548</v>
      </c>
      <c r="BD48">
        <v>2640</v>
      </c>
      <c r="BE48">
        <v>2958</v>
      </c>
      <c r="BF48">
        <v>2483</v>
      </c>
      <c r="BG48">
        <v>3392</v>
      </c>
      <c r="BH48">
        <v>1430</v>
      </c>
      <c r="BI48">
        <v>1648</v>
      </c>
      <c r="BJ48">
        <v>3422</v>
      </c>
      <c r="BK48">
        <v>1679</v>
      </c>
      <c r="BL48">
        <v>3140</v>
      </c>
      <c r="BM48">
        <v>1837</v>
      </c>
      <c r="BN48">
        <v>3101</v>
      </c>
      <c r="BO48">
        <v>1127</v>
      </c>
      <c r="BP48">
        <v>2102</v>
      </c>
      <c r="BQ48">
        <v>1864</v>
      </c>
      <c r="BR48">
        <v>2428</v>
      </c>
      <c r="BS48">
        <v>3627</v>
      </c>
      <c r="BT48">
        <v>3557</v>
      </c>
      <c r="BU48">
        <v>2345</v>
      </c>
      <c r="BV48">
        <v>1535</v>
      </c>
      <c r="BW48">
        <v>1480</v>
      </c>
      <c r="BX48">
        <v>1722</v>
      </c>
      <c r="BY48">
        <v>1387</v>
      </c>
      <c r="BZ48">
        <v>1115</v>
      </c>
      <c r="CA48">
        <v>1698</v>
      </c>
      <c r="CB48">
        <v>1911</v>
      </c>
      <c r="CC48">
        <v>1706</v>
      </c>
      <c r="CD48">
        <v>2433</v>
      </c>
      <c r="CE48">
        <v>3371</v>
      </c>
      <c r="CF48">
        <v>1487</v>
      </c>
      <c r="CG48">
        <v>1475</v>
      </c>
      <c r="CH48">
        <v>3657</v>
      </c>
      <c r="CI48">
        <v>1581</v>
      </c>
      <c r="CJ48">
        <v>6395</v>
      </c>
      <c r="CK48">
        <v>1790</v>
      </c>
      <c r="CL48">
        <v>1176</v>
      </c>
      <c r="CM48">
        <v>3070</v>
      </c>
      <c r="CN48">
        <v>3393</v>
      </c>
      <c r="CO48">
        <v>2387</v>
      </c>
      <c r="CP48">
        <v>1770</v>
      </c>
      <c r="CQ48">
        <v>1688</v>
      </c>
      <c r="CR48">
        <v>1501</v>
      </c>
      <c r="CS48">
        <v>1075</v>
      </c>
      <c r="CT48">
        <v>1856</v>
      </c>
      <c r="CU48">
        <v>1605</v>
      </c>
      <c r="CV48">
        <v>1771</v>
      </c>
      <c r="CW48">
        <v>2528</v>
      </c>
      <c r="CX48">
        <v>2009</v>
      </c>
      <c r="CY48">
        <v>1870</v>
      </c>
      <c r="CZ48">
        <v>1547</v>
      </c>
      <c r="DA48">
        <v>1360</v>
      </c>
      <c r="DB48">
        <v>2276</v>
      </c>
      <c r="DC48">
        <v>1800</v>
      </c>
      <c r="DD48">
        <v>1023</v>
      </c>
      <c r="DE48">
        <v>2426</v>
      </c>
      <c r="DF48">
        <v>1625</v>
      </c>
      <c r="DG48">
        <v>2424</v>
      </c>
      <c r="DH48">
        <v>1575</v>
      </c>
      <c r="DI48">
        <v>963</v>
      </c>
      <c r="DJ48">
        <v>1819</v>
      </c>
      <c r="DK48">
        <v>2578</v>
      </c>
      <c r="DL48">
        <v>1610</v>
      </c>
      <c r="DM48">
        <v>1261</v>
      </c>
      <c r="DN48">
        <v>1801</v>
      </c>
      <c r="DO48">
        <v>3469</v>
      </c>
      <c r="DP48">
        <v>2142</v>
      </c>
      <c r="DQ48">
        <v>1672</v>
      </c>
      <c r="DR48">
        <v>1128</v>
      </c>
      <c r="DS48">
        <v>1579</v>
      </c>
      <c r="DT48">
        <v>969</v>
      </c>
      <c r="DU48">
        <v>867</v>
      </c>
      <c r="DV48">
        <v>1052</v>
      </c>
      <c r="DW48">
        <v>1992</v>
      </c>
      <c r="DX48">
        <v>2632</v>
      </c>
      <c r="DY48">
        <v>1793</v>
      </c>
      <c r="DZ48">
        <v>3506</v>
      </c>
      <c r="EA48">
        <v>2206</v>
      </c>
      <c r="EB48">
        <v>2354</v>
      </c>
      <c r="EC48">
        <v>1546</v>
      </c>
      <c r="ED48">
        <v>2829</v>
      </c>
      <c r="EE48">
        <v>2353</v>
      </c>
      <c r="EF48">
        <v>2064</v>
      </c>
      <c r="EG48">
        <v>1258</v>
      </c>
      <c r="EH48">
        <v>3318</v>
      </c>
      <c r="EI48">
        <v>2515</v>
      </c>
      <c r="EJ48">
        <v>2790</v>
      </c>
      <c r="EK48">
        <v>2074</v>
      </c>
      <c r="EL48">
        <v>2386</v>
      </c>
      <c r="EM48">
        <v>2051</v>
      </c>
      <c r="EN48">
        <v>2858</v>
      </c>
      <c r="EO48">
        <v>2429</v>
      </c>
      <c r="EY48" t="str">
        <f>A627</f>
        <v>Sierra Leone 10-code import</v>
      </c>
      <c r="EZ48">
        <f>EQ627</f>
        <v>0.9438202247191011</v>
      </c>
      <c r="FA48">
        <f>EQ626</f>
        <v>9.1240875912408759E-2</v>
      </c>
    </row>
    <row r="49" spans="1:157">
      <c r="A49" s="1" t="s">
        <v>6</v>
      </c>
      <c r="B49">
        <v>42359</v>
      </c>
      <c r="C49">
        <v>45432</v>
      </c>
      <c r="D49">
        <v>55320</v>
      </c>
      <c r="E49">
        <v>65341</v>
      </c>
      <c r="F49">
        <v>58720</v>
      </c>
      <c r="G49">
        <v>73114</v>
      </c>
      <c r="H49">
        <v>82544</v>
      </c>
      <c r="I49">
        <v>79268</v>
      </c>
      <c r="J49">
        <v>115434</v>
      </c>
      <c r="K49">
        <v>120358</v>
      </c>
      <c r="L49">
        <v>166881</v>
      </c>
      <c r="M49">
        <v>178206</v>
      </c>
      <c r="N49">
        <v>148936</v>
      </c>
      <c r="O49">
        <v>117249</v>
      </c>
      <c r="P49">
        <v>147551</v>
      </c>
      <c r="Q49">
        <v>201003</v>
      </c>
      <c r="R49">
        <v>226664</v>
      </c>
      <c r="S49">
        <v>217476</v>
      </c>
      <c r="T49">
        <v>124373</v>
      </c>
      <c r="U49">
        <v>100839</v>
      </c>
      <c r="V49">
        <v>78997</v>
      </c>
      <c r="W49">
        <v>69104</v>
      </c>
      <c r="X49">
        <v>45031</v>
      </c>
      <c r="Y49">
        <v>44543</v>
      </c>
      <c r="Z49">
        <v>48917</v>
      </c>
      <c r="AA49">
        <v>59668</v>
      </c>
      <c r="AB49">
        <v>91949</v>
      </c>
      <c r="AC49">
        <v>104784</v>
      </c>
      <c r="AD49">
        <v>132033</v>
      </c>
      <c r="AE49">
        <v>113917</v>
      </c>
      <c r="AF49">
        <v>84880</v>
      </c>
      <c r="AG49">
        <v>108215</v>
      </c>
      <c r="AH49">
        <v>81402</v>
      </c>
      <c r="AI49">
        <v>72306</v>
      </c>
      <c r="AJ49">
        <v>59620</v>
      </c>
      <c r="AK49">
        <v>52701</v>
      </c>
      <c r="AL49">
        <v>43920</v>
      </c>
      <c r="AM49">
        <v>50091</v>
      </c>
      <c r="AN49">
        <v>46788</v>
      </c>
      <c r="AO49">
        <v>54796</v>
      </c>
      <c r="AP49">
        <v>49992</v>
      </c>
      <c r="AQ49">
        <v>49800</v>
      </c>
      <c r="AR49">
        <v>47899</v>
      </c>
      <c r="AS49">
        <v>56914</v>
      </c>
      <c r="AT49">
        <v>43572</v>
      </c>
      <c r="AU49">
        <v>56622</v>
      </c>
      <c r="AV49">
        <v>49975</v>
      </c>
      <c r="AW49">
        <v>44138</v>
      </c>
      <c r="AX49">
        <v>39105</v>
      </c>
      <c r="AY49">
        <v>38269</v>
      </c>
      <c r="AZ49">
        <v>47780</v>
      </c>
      <c r="BA49">
        <v>52541</v>
      </c>
      <c r="BB49">
        <v>61744</v>
      </c>
      <c r="BC49">
        <v>59675</v>
      </c>
      <c r="BD49">
        <v>90104</v>
      </c>
      <c r="BE49">
        <v>48261</v>
      </c>
      <c r="BF49">
        <v>54343</v>
      </c>
      <c r="BG49">
        <v>49206</v>
      </c>
      <c r="BH49">
        <v>54656</v>
      </c>
      <c r="BI49">
        <v>50527</v>
      </c>
      <c r="BJ49">
        <v>62956</v>
      </c>
      <c r="BK49">
        <v>59578</v>
      </c>
      <c r="BL49">
        <v>51231</v>
      </c>
      <c r="BM49">
        <v>80324</v>
      </c>
      <c r="BN49">
        <v>51842</v>
      </c>
      <c r="BO49">
        <v>50256</v>
      </c>
      <c r="BP49">
        <v>32787</v>
      </c>
      <c r="BQ49">
        <v>29101</v>
      </c>
      <c r="BR49">
        <v>39477</v>
      </c>
      <c r="BS49">
        <v>31529</v>
      </c>
      <c r="BT49">
        <v>39237</v>
      </c>
      <c r="BU49">
        <v>40353</v>
      </c>
      <c r="BV49">
        <v>30951</v>
      </c>
      <c r="BW49">
        <v>31118</v>
      </c>
      <c r="BX49">
        <v>27714</v>
      </c>
      <c r="BY49">
        <v>32148</v>
      </c>
      <c r="BZ49">
        <v>40457</v>
      </c>
      <c r="CA49">
        <v>39457</v>
      </c>
      <c r="CB49">
        <v>38700</v>
      </c>
      <c r="CC49">
        <v>53374</v>
      </c>
      <c r="CD49">
        <v>48252</v>
      </c>
      <c r="CE49">
        <v>38798</v>
      </c>
      <c r="CF49">
        <v>47238</v>
      </c>
      <c r="CG49">
        <v>40229</v>
      </c>
      <c r="CH49">
        <v>47839</v>
      </c>
      <c r="CI49">
        <v>43653</v>
      </c>
      <c r="CJ49">
        <v>58670</v>
      </c>
      <c r="CK49">
        <v>51914</v>
      </c>
      <c r="CL49">
        <v>78286</v>
      </c>
      <c r="CM49">
        <v>91244</v>
      </c>
      <c r="CN49">
        <v>63050</v>
      </c>
      <c r="CO49">
        <v>94872</v>
      </c>
      <c r="CP49">
        <v>105216</v>
      </c>
      <c r="CQ49">
        <v>105641</v>
      </c>
      <c r="CR49">
        <v>108884</v>
      </c>
      <c r="CS49">
        <v>123072</v>
      </c>
      <c r="CT49">
        <v>126616</v>
      </c>
      <c r="CU49">
        <v>138515</v>
      </c>
      <c r="CV49">
        <v>135311</v>
      </c>
      <c r="CW49">
        <v>175013</v>
      </c>
      <c r="CX49">
        <v>227804</v>
      </c>
      <c r="CY49">
        <v>117143</v>
      </c>
      <c r="CZ49">
        <v>126443</v>
      </c>
      <c r="DA49">
        <v>119871</v>
      </c>
      <c r="DB49">
        <v>96785</v>
      </c>
      <c r="DC49">
        <v>107798</v>
      </c>
      <c r="DD49">
        <v>150611</v>
      </c>
      <c r="DE49">
        <v>71710</v>
      </c>
      <c r="DF49">
        <v>101867</v>
      </c>
      <c r="DG49">
        <v>115073</v>
      </c>
      <c r="DH49">
        <v>102174</v>
      </c>
      <c r="DI49">
        <v>173529</v>
      </c>
      <c r="DJ49">
        <v>143110</v>
      </c>
      <c r="DK49">
        <v>120464</v>
      </c>
      <c r="DL49">
        <v>118430</v>
      </c>
      <c r="DM49">
        <v>103942</v>
      </c>
      <c r="DN49">
        <v>138701</v>
      </c>
      <c r="DO49">
        <v>145320</v>
      </c>
      <c r="DP49">
        <v>127497</v>
      </c>
      <c r="DQ49">
        <v>79507</v>
      </c>
      <c r="DR49">
        <v>81481</v>
      </c>
      <c r="DS49">
        <v>65348</v>
      </c>
      <c r="DT49">
        <v>74569</v>
      </c>
      <c r="DU49">
        <v>96895</v>
      </c>
      <c r="DV49">
        <v>105080</v>
      </c>
      <c r="DW49">
        <v>145445</v>
      </c>
      <c r="DX49">
        <v>129363</v>
      </c>
      <c r="DY49">
        <v>92562</v>
      </c>
      <c r="DZ49">
        <v>82839</v>
      </c>
      <c r="EA49">
        <v>107452</v>
      </c>
      <c r="EB49">
        <v>109596</v>
      </c>
      <c r="EC49">
        <v>87563</v>
      </c>
      <c r="ED49">
        <v>69666</v>
      </c>
      <c r="EE49">
        <v>78220</v>
      </c>
      <c r="EF49">
        <v>137415</v>
      </c>
      <c r="EG49">
        <v>104155</v>
      </c>
      <c r="EH49">
        <v>118222</v>
      </c>
      <c r="EI49">
        <v>112584</v>
      </c>
      <c r="EJ49">
        <v>112161</v>
      </c>
      <c r="EK49">
        <v>73041</v>
      </c>
      <c r="EL49">
        <v>100990</v>
      </c>
      <c r="EM49">
        <v>101620</v>
      </c>
      <c r="EN49">
        <v>168558</v>
      </c>
      <c r="EO49">
        <v>187826</v>
      </c>
      <c r="EY49" t="str">
        <f>A651</f>
        <v>South Africa 10-code import</v>
      </c>
      <c r="EZ49">
        <f>EQ651</f>
        <v>0.81087767708627534</v>
      </c>
      <c r="FA49">
        <f>EQ650</f>
        <v>0.6292745520017109</v>
      </c>
    </row>
    <row r="50" spans="1:157">
      <c r="A50" s="1" t="s">
        <v>269</v>
      </c>
      <c r="B50">
        <v>10357</v>
      </c>
      <c r="C50">
        <v>18877</v>
      </c>
      <c r="D50">
        <v>41081</v>
      </c>
      <c r="E50">
        <v>32098</v>
      </c>
      <c r="F50">
        <v>31682</v>
      </c>
      <c r="G50">
        <v>38019</v>
      </c>
      <c r="H50">
        <v>28880</v>
      </c>
      <c r="I50">
        <v>36628</v>
      </c>
      <c r="J50">
        <v>42423</v>
      </c>
      <c r="K50">
        <v>64819</v>
      </c>
      <c r="L50">
        <v>53080</v>
      </c>
      <c r="M50">
        <v>56407</v>
      </c>
      <c r="N50">
        <v>18072</v>
      </c>
      <c r="O50">
        <v>16479</v>
      </c>
      <c r="P50">
        <v>26242</v>
      </c>
      <c r="Q50">
        <v>22682</v>
      </c>
      <c r="R50">
        <v>26769</v>
      </c>
      <c r="S50">
        <v>22248</v>
      </c>
      <c r="T50">
        <v>30571</v>
      </c>
      <c r="U50">
        <v>25992</v>
      </c>
      <c r="V50">
        <v>34759</v>
      </c>
      <c r="W50">
        <v>14536</v>
      </c>
      <c r="X50">
        <v>24153</v>
      </c>
      <c r="Y50">
        <v>19284</v>
      </c>
      <c r="Z50">
        <v>9967</v>
      </c>
      <c r="AA50">
        <v>16346</v>
      </c>
      <c r="AB50">
        <v>23904</v>
      </c>
      <c r="AC50">
        <v>24095</v>
      </c>
      <c r="AD50">
        <v>31161</v>
      </c>
      <c r="AE50">
        <v>18353</v>
      </c>
      <c r="AF50">
        <v>31344</v>
      </c>
      <c r="AG50">
        <v>8864</v>
      </c>
      <c r="AH50">
        <v>8458</v>
      </c>
      <c r="AI50">
        <v>6455</v>
      </c>
      <c r="AJ50">
        <v>6122</v>
      </c>
      <c r="AK50">
        <v>17454</v>
      </c>
      <c r="AL50">
        <v>4760</v>
      </c>
      <c r="AM50">
        <v>6910</v>
      </c>
      <c r="AN50">
        <v>7220</v>
      </c>
      <c r="AO50">
        <v>10418</v>
      </c>
      <c r="AP50">
        <v>6995</v>
      </c>
      <c r="AQ50">
        <v>9169</v>
      </c>
      <c r="AR50">
        <v>8821</v>
      </c>
      <c r="AS50">
        <v>9923</v>
      </c>
      <c r="AT50">
        <v>11442</v>
      </c>
      <c r="AU50">
        <v>8032</v>
      </c>
      <c r="AV50">
        <v>11971</v>
      </c>
      <c r="AW50">
        <v>10069</v>
      </c>
      <c r="AX50">
        <v>8089</v>
      </c>
      <c r="AY50">
        <v>6365</v>
      </c>
      <c r="AZ50">
        <v>8760</v>
      </c>
      <c r="BA50">
        <v>10082</v>
      </c>
      <c r="BB50">
        <v>7362</v>
      </c>
      <c r="BC50">
        <v>23184</v>
      </c>
      <c r="BD50">
        <v>11462</v>
      </c>
      <c r="BE50">
        <v>9102</v>
      </c>
      <c r="BF50">
        <v>5915</v>
      </c>
      <c r="BG50">
        <v>6342</v>
      </c>
      <c r="BH50">
        <v>5848</v>
      </c>
      <c r="BI50">
        <v>4926</v>
      </c>
      <c r="BJ50">
        <v>3785</v>
      </c>
      <c r="BK50">
        <v>6015</v>
      </c>
      <c r="BL50">
        <v>7179</v>
      </c>
      <c r="BM50">
        <v>8403</v>
      </c>
      <c r="BN50">
        <v>7852</v>
      </c>
      <c r="BO50">
        <v>10591</v>
      </c>
      <c r="BP50">
        <v>12928</v>
      </c>
      <c r="BQ50">
        <v>14691</v>
      </c>
      <c r="BR50">
        <v>11875</v>
      </c>
      <c r="BS50">
        <v>8729</v>
      </c>
      <c r="BT50">
        <v>11059</v>
      </c>
      <c r="BU50">
        <v>9441</v>
      </c>
      <c r="BV50">
        <v>5823</v>
      </c>
      <c r="BW50">
        <v>7331</v>
      </c>
      <c r="BX50">
        <v>8484</v>
      </c>
      <c r="BY50">
        <v>6904</v>
      </c>
      <c r="BZ50">
        <v>6682</v>
      </c>
      <c r="CA50">
        <v>8106</v>
      </c>
      <c r="CB50">
        <v>8074</v>
      </c>
      <c r="CC50">
        <v>5745</v>
      </c>
      <c r="CD50">
        <v>6514</v>
      </c>
      <c r="CE50">
        <v>5877</v>
      </c>
      <c r="CF50">
        <v>4694</v>
      </c>
      <c r="CG50">
        <v>9733</v>
      </c>
      <c r="CH50">
        <v>9813</v>
      </c>
      <c r="CI50">
        <v>4768</v>
      </c>
      <c r="CJ50">
        <v>6474</v>
      </c>
      <c r="CK50">
        <v>6477</v>
      </c>
      <c r="CL50">
        <v>6632</v>
      </c>
      <c r="CM50">
        <v>8613</v>
      </c>
      <c r="CN50">
        <v>10747</v>
      </c>
      <c r="CO50">
        <v>6910</v>
      </c>
      <c r="CP50">
        <v>10426</v>
      </c>
      <c r="CQ50">
        <v>8521</v>
      </c>
      <c r="CR50">
        <v>9773</v>
      </c>
      <c r="CS50">
        <v>8596</v>
      </c>
      <c r="CT50">
        <v>6509</v>
      </c>
      <c r="CU50">
        <v>7673</v>
      </c>
      <c r="CV50">
        <v>7910</v>
      </c>
      <c r="CW50">
        <v>7322</v>
      </c>
      <c r="CX50">
        <v>6480</v>
      </c>
      <c r="CY50">
        <v>6464</v>
      </c>
      <c r="CZ50">
        <v>7082</v>
      </c>
      <c r="DA50">
        <v>4064</v>
      </c>
      <c r="DB50">
        <v>4952</v>
      </c>
      <c r="DC50">
        <v>4938</v>
      </c>
      <c r="DD50">
        <v>5194</v>
      </c>
      <c r="DE50">
        <v>4536</v>
      </c>
      <c r="DF50">
        <v>4661</v>
      </c>
      <c r="DG50">
        <v>5707</v>
      </c>
      <c r="DH50">
        <v>5390</v>
      </c>
      <c r="DI50">
        <v>7726</v>
      </c>
      <c r="DJ50">
        <v>8071</v>
      </c>
      <c r="DK50">
        <v>6124</v>
      </c>
      <c r="DL50">
        <v>7899</v>
      </c>
      <c r="DM50">
        <v>5640</v>
      </c>
      <c r="DN50">
        <v>6927</v>
      </c>
      <c r="DO50">
        <v>5939</v>
      </c>
      <c r="DP50">
        <v>6007</v>
      </c>
      <c r="DQ50">
        <v>5459</v>
      </c>
      <c r="DR50">
        <v>5062</v>
      </c>
      <c r="DS50">
        <v>5496</v>
      </c>
      <c r="DT50">
        <v>8407</v>
      </c>
      <c r="DU50">
        <v>6865</v>
      </c>
      <c r="DV50">
        <v>5276</v>
      </c>
      <c r="DW50">
        <v>7772</v>
      </c>
      <c r="DX50">
        <v>9084</v>
      </c>
      <c r="DY50">
        <v>5329</v>
      </c>
      <c r="DZ50">
        <v>6694</v>
      </c>
      <c r="EA50">
        <v>6075</v>
      </c>
      <c r="EB50">
        <v>7342</v>
      </c>
      <c r="EC50">
        <v>4080</v>
      </c>
      <c r="ED50">
        <v>5440</v>
      </c>
      <c r="EE50">
        <v>6407</v>
      </c>
      <c r="EF50">
        <v>8310</v>
      </c>
      <c r="EG50">
        <v>8243</v>
      </c>
      <c r="EH50">
        <v>9160</v>
      </c>
      <c r="EI50">
        <v>9921</v>
      </c>
      <c r="EJ50">
        <v>9703</v>
      </c>
      <c r="EK50">
        <v>7209</v>
      </c>
      <c r="EL50">
        <v>8644</v>
      </c>
      <c r="EM50">
        <v>9811</v>
      </c>
      <c r="EN50">
        <v>8638</v>
      </c>
      <c r="EO50">
        <v>10454</v>
      </c>
      <c r="EQ50">
        <f>SUM(B50:EO50)/SUM(B52:EO52)</f>
        <v>0.64227477164387448</v>
      </c>
      <c r="ES50" t="s">
        <v>770</v>
      </c>
      <c r="EY50" t="str">
        <f>A655</f>
        <v>South Sudan 10-code import</v>
      </c>
      <c r="EZ50">
        <f>EQ655</f>
        <v>0.82990867579908678</v>
      </c>
      <c r="FA50" t="e">
        <f>EQ654</f>
        <v>#DIV/0!</v>
      </c>
    </row>
    <row r="51" spans="1:157">
      <c r="A51" s="1" t="s">
        <v>268</v>
      </c>
      <c r="B51">
        <v>15030</v>
      </c>
      <c r="C51">
        <v>23146</v>
      </c>
      <c r="D51">
        <v>30154</v>
      </c>
      <c r="E51">
        <v>26088</v>
      </c>
      <c r="F51">
        <v>29972</v>
      </c>
      <c r="G51">
        <v>32852</v>
      </c>
      <c r="H51">
        <v>22983</v>
      </c>
      <c r="I51">
        <v>31341</v>
      </c>
      <c r="J51">
        <v>36551</v>
      </c>
      <c r="K51">
        <v>36659</v>
      </c>
      <c r="L51">
        <v>37353</v>
      </c>
      <c r="M51">
        <v>33153</v>
      </c>
      <c r="N51">
        <v>11624</v>
      </c>
      <c r="O51">
        <v>14237</v>
      </c>
      <c r="P51">
        <v>25534</v>
      </c>
      <c r="Q51">
        <v>23007</v>
      </c>
      <c r="R51">
        <v>22297</v>
      </c>
      <c r="S51">
        <v>25113</v>
      </c>
      <c r="T51">
        <v>24702</v>
      </c>
      <c r="U51">
        <v>22915</v>
      </c>
      <c r="V51">
        <v>23772</v>
      </c>
      <c r="W51">
        <v>24318</v>
      </c>
      <c r="X51">
        <v>18041</v>
      </c>
      <c r="Y51">
        <v>15681</v>
      </c>
      <c r="Z51">
        <v>15014</v>
      </c>
      <c r="AA51">
        <v>20702</v>
      </c>
      <c r="AB51">
        <v>31473</v>
      </c>
      <c r="AC51">
        <v>39587</v>
      </c>
      <c r="AD51">
        <v>42804</v>
      </c>
      <c r="AE51">
        <v>37663</v>
      </c>
      <c r="AF51">
        <v>34517</v>
      </c>
      <c r="AG51">
        <v>30250</v>
      </c>
      <c r="AH51">
        <v>23502</v>
      </c>
      <c r="AI51">
        <v>18693</v>
      </c>
      <c r="AJ51">
        <v>16194</v>
      </c>
      <c r="AK51">
        <v>12189</v>
      </c>
      <c r="AL51">
        <v>7925</v>
      </c>
      <c r="AM51">
        <v>12174</v>
      </c>
      <c r="AN51">
        <v>16949</v>
      </c>
      <c r="AO51">
        <v>25757</v>
      </c>
      <c r="AP51">
        <v>27880</v>
      </c>
      <c r="AQ51">
        <v>34318</v>
      </c>
      <c r="AR51">
        <v>28274</v>
      </c>
      <c r="AS51">
        <v>32495</v>
      </c>
      <c r="AT51">
        <v>28360</v>
      </c>
      <c r="AU51">
        <v>23510</v>
      </c>
      <c r="AV51">
        <v>25424</v>
      </c>
      <c r="AW51">
        <v>13818</v>
      </c>
      <c r="AX51">
        <v>10908</v>
      </c>
      <c r="AY51">
        <v>10456</v>
      </c>
      <c r="AZ51">
        <v>25383</v>
      </c>
      <c r="BA51">
        <v>20337</v>
      </c>
      <c r="BB51">
        <v>16831</v>
      </c>
      <c r="BC51">
        <v>14974</v>
      </c>
      <c r="BD51">
        <v>15317</v>
      </c>
      <c r="BE51">
        <v>15556</v>
      </c>
      <c r="BF51">
        <v>16323</v>
      </c>
      <c r="BG51">
        <v>12606</v>
      </c>
      <c r="BH51">
        <v>12969</v>
      </c>
      <c r="BI51">
        <v>6281</v>
      </c>
      <c r="BJ51">
        <v>6347</v>
      </c>
      <c r="BK51">
        <v>9811</v>
      </c>
      <c r="BL51">
        <v>14698</v>
      </c>
      <c r="BM51">
        <v>13496</v>
      </c>
      <c r="BN51">
        <v>14647</v>
      </c>
      <c r="BO51">
        <v>15163</v>
      </c>
      <c r="BP51">
        <v>19045</v>
      </c>
      <c r="BQ51">
        <v>10396</v>
      </c>
      <c r="BR51">
        <v>18788</v>
      </c>
      <c r="BS51">
        <v>14969</v>
      </c>
      <c r="BT51">
        <v>16658</v>
      </c>
      <c r="BU51">
        <v>8760</v>
      </c>
      <c r="BV51">
        <v>7826</v>
      </c>
      <c r="BW51">
        <v>10197</v>
      </c>
      <c r="BX51">
        <v>15056</v>
      </c>
      <c r="BY51">
        <v>14535</v>
      </c>
      <c r="BZ51">
        <v>15700</v>
      </c>
      <c r="CA51">
        <v>16289</v>
      </c>
      <c r="CB51">
        <v>11054</v>
      </c>
      <c r="CC51">
        <v>13468</v>
      </c>
      <c r="CD51">
        <v>22488</v>
      </c>
      <c r="CE51">
        <v>10265</v>
      </c>
      <c r="CF51">
        <v>8368</v>
      </c>
      <c r="CG51">
        <v>6740</v>
      </c>
      <c r="CH51">
        <v>4863</v>
      </c>
      <c r="CI51">
        <v>6526</v>
      </c>
      <c r="CJ51">
        <v>11346</v>
      </c>
      <c r="CK51">
        <v>14873</v>
      </c>
      <c r="CL51">
        <v>15944</v>
      </c>
      <c r="CM51">
        <v>13736</v>
      </c>
      <c r="CN51">
        <v>14058</v>
      </c>
      <c r="CO51">
        <v>12733</v>
      </c>
      <c r="CP51">
        <v>13931</v>
      </c>
      <c r="CQ51">
        <v>15739</v>
      </c>
      <c r="CR51">
        <v>14926</v>
      </c>
      <c r="CS51">
        <v>10215</v>
      </c>
      <c r="CT51">
        <v>8046</v>
      </c>
      <c r="CU51">
        <v>9419</v>
      </c>
      <c r="CV51">
        <v>12031</v>
      </c>
      <c r="CW51">
        <v>11601</v>
      </c>
      <c r="CX51">
        <v>12862</v>
      </c>
      <c r="CY51">
        <v>19000</v>
      </c>
      <c r="CZ51">
        <v>11408</v>
      </c>
      <c r="DA51">
        <v>12463</v>
      </c>
      <c r="DB51">
        <v>11117</v>
      </c>
      <c r="DC51">
        <v>10791</v>
      </c>
      <c r="DD51">
        <v>7768</v>
      </c>
      <c r="DE51">
        <v>4586</v>
      </c>
      <c r="DF51">
        <v>7051</v>
      </c>
      <c r="DG51">
        <v>8266</v>
      </c>
      <c r="DH51">
        <v>10355</v>
      </c>
      <c r="DI51">
        <v>16531</v>
      </c>
      <c r="DJ51">
        <v>14722</v>
      </c>
      <c r="DK51">
        <v>14652</v>
      </c>
      <c r="DL51">
        <v>15439</v>
      </c>
      <c r="DM51">
        <v>10148</v>
      </c>
      <c r="DN51">
        <v>11870</v>
      </c>
      <c r="DO51">
        <v>14158</v>
      </c>
      <c r="DP51">
        <v>10849</v>
      </c>
      <c r="DQ51">
        <v>8190</v>
      </c>
      <c r="DR51">
        <v>6003</v>
      </c>
      <c r="DS51">
        <v>11493</v>
      </c>
      <c r="DT51">
        <v>16607</v>
      </c>
      <c r="DU51">
        <v>16505</v>
      </c>
      <c r="DV51">
        <v>20569</v>
      </c>
      <c r="DW51">
        <v>20139</v>
      </c>
      <c r="DX51">
        <v>22119</v>
      </c>
      <c r="DY51">
        <v>17148</v>
      </c>
      <c r="DZ51">
        <v>20279</v>
      </c>
      <c r="EA51">
        <v>16037</v>
      </c>
      <c r="EB51">
        <v>14824</v>
      </c>
      <c r="EC51">
        <v>13578</v>
      </c>
      <c r="ED51">
        <v>19330</v>
      </c>
      <c r="EE51">
        <v>21037</v>
      </c>
      <c r="EF51">
        <v>29441</v>
      </c>
      <c r="EG51">
        <v>34886</v>
      </c>
      <c r="EH51">
        <v>43588</v>
      </c>
      <c r="EI51">
        <v>41610</v>
      </c>
      <c r="EJ51">
        <v>51493</v>
      </c>
      <c r="EK51">
        <v>46017</v>
      </c>
      <c r="EL51">
        <v>34167</v>
      </c>
      <c r="EM51">
        <v>36456</v>
      </c>
      <c r="EN51">
        <v>44762</v>
      </c>
      <c r="EO51">
        <v>38502</v>
      </c>
      <c r="EQ51">
        <f>SUM(B51:EO51)/SUM(B53:EO53)</f>
        <v>0.61029346507542737</v>
      </c>
      <c r="EY51" t="str">
        <f>A667</f>
        <v>Sudan 10-code import</v>
      </c>
      <c r="EZ51">
        <f>EQ667</f>
        <v>0.61172161172161177</v>
      </c>
      <c r="FA51" t="e">
        <f>EQ666</f>
        <v>#DIV/0!</v>
      </c>
    </row>
    <row r="52" spans="1:157">
      <c r="A52" s="1" t="s">
        <v>271</v>
      </c>
      <c r="B52">
        <v>14797</v>
      </c>
      <c r="C52">
        <v>23018</v>
      </c>
      <c r="D52">
        <v>45554</v>
      </c>
      <c r="E52">
        <v>37099</v>
      </c>
      <c r="F52">
        <v>34718</v>
      </c>
      <c r="G52">
        <v>41803</v>
      </c>
      <c r="H52">
        <v>33505</v>
      </c>
      <c r="I52">
        <v>40250</v>
      </c>
      <c r="J52">
        <v>46729</v>
      </c>
      <c r="K52">
        <v>69509</v>
      </c>
      <c r="L52">
        <v>57803</v>
      </c>
      <c r="M52">
        <v>59896</v>
      </c>
      <c r="N52">
        <v>22918</v>
      </c>
      <c r="O52">
        <v>22008</v>
      </c>
      <c r="P52">
        <v>32694</v>
      </c>
      <c r="Q52">
        <v>27085</v>
      </c>
      <c r="R52">
        <v>30955</v>
      </c>
      <c r="S52">
        <v>27233</v>
      </c>
      <c r="T52">
        <v>35423</v>
      </c>
      <c r="U52">
        <v>31520</v>
      </c>
      <c r="V52">
        <v>40520</v>
      </c>
      <c r="W52">
        <v>20607</v>
      </c>
      <c r="X52">
        <v>29916</v>
      </c>
      <c r="Y52">
        <v>24144</v>
      </c>
      <c r="Z52">
        <v>15260</v>
      </c>
      <c r="AA52">
        <v>21284</v>
      </c>
      <c r="AB52">
        <v>29529</v>
      </c>
      <c r="AC52">
        <v>30095</v>
      </c>
      <c r="AD52">
        <v>38961</v>
      </c>
      <c r="AE52">
        <v>25668</v>
      </c>
      <c r="AF52">
        <v>38248</v>
      </c>
      <c r="AG52">
        <v>30532</v>
      </c>
      <c r="AH52">
        <v>15748</v>
      </c>
      <c r="AI52">
        <v>15348</v>
      </c>
      <c r="AJ52">
        <v>14971</v>
      </c>
      <c r="AK52">
        <v>22939</v>
      </c>
      <c r="AL52">
        <v>14536</v>
      </c>
      <c r="AM52">
        <v>12104</v>
      </c>
      <c r="AN52">
        <v>12898</v>
      </c>
      <c r="AO52">
        <v>17041</v>
      </c>
      <c r="AP52">
        <v>13289</v>
      </c>
      <c r="AQ52">
        <v>16410</v>
      </c>
      <c r="AR52">
        <v>15856</v>
      </c>
      <c r="AS52">
        <v>16514</v>
      </c>
      <c r="AT52">
        <v>18662</v>
      </c>
      <c r="AU52">
        <v>17727</v>
      </c>
      <c r="AV52">
        <v>20880</v>
      </c>
      <c r="AW52">
        <v>15443</v>
      </c>
      <c r="AX52">
        <v>21322</v>
      </c>
      <c r="AY52">
        <v>12006</v>
      </c>
      <c r="AZ52">
        <v>13221</v>
      </c>
      <c r="BA52">
        <v>14208</v>
      </c>
      <c r="BB52">
        <v>11660</v>
      </c>
      <c r="BC52">
        <v>27632</v>
      </c>
      <c r="BD52">
        <v>15867</v>
      </c>
      <c r="BE52">
        <v>13171</v>
      </c>
      <c r="BF52">
        <v>10947</v>
      </c>
      <c r="BG52">
        <v>11752</v>
      </c>
      <c r="BH52">
        <v>9111</v>
      </c>
      <c r="BI52">
        <v>8149</v>
      </c>
      <c r="BJ52">
        <v>9466</v>
      </c>
      <c r="BK52">
        <v>16068</v>
      </c>
      <c r="BL52">
        <v>19500</v>
      </c>
      <c r="BM52">
        <v>18438</v>
      </c>
      <c r="BN52">
        <v>19091</v>
      </c>
      <c r="BO52">
        <v>22264</v>
      </c>
      <c r="BP52">
        <v>22927</v>
      </c>
      <c r="BQ52">
        <v>24369</v>
      </c>
      <c r="BR52">
        <v>23559</v>
      </c>
      <c r="BS52">
        <v>20396</v>
      </c>
      <c r="BT52">
        <v>20973</v>
      </c>
      <c r="BU52">
        <v>19371</v>
      </c>
      <c r="BV52">
        <v>18442</v>
      </c>
      <c r="BW52">
        <v>18289</v>
      </c>
      <c r="BX52">
        <v>18627</v>
      </c>
      <c r="BY52">
        <v>15169</v>
      </c>
      <c r="BZ52">
        <v>15936</v>
      </c>
      <c r="CA52">
        <v>18425</v>
      </c>
      <c r="CB52">
        <v>18996</v>
      </c>
      <c r="CC52">
        <v>16782</v>
      </c>
      <c r="CD52">
        <v>18471</v>
      </c>
      <c r="CE52">
        <v>15945</v>
      </c>
      <c r="CF52">
        <v>14957</v>
      </c>
      <c r="CG52">
        <v>16900</v>
      </c>
      <c r="CH52">
        <v>20898</v>
      </c>
      <c r="CI52">
        <v>15235</v>
      </c>
      <c r="CJ52">
        <v>17879</v>
      </c>
      <c r="CK52">
        <v>15644</v>
      </c>
      <c r="CL52">
        <v>16516</v>
      </c>
      <c r="CM52">
        <v>17698</v>
      </c>
      <c r="CN52">
        <v>19669</v>
      </c>
      <c r="CO52">
        <v>16511</v>
      </c>
      <c r="CP52">
        <v>21894</v>
      </c>
      <c r="CQ52">
        <v>17882</v>
      </c>
      <c r="CR52">
        <v>17591</v>
      </c>
      <c r="CS52">
        <v>13724</v>
      </c>
      <c r="CT52">
        <v>14534</v>
      </c>
      <c r="CU52">
        <v>15327</v>
      </c>
      <c r="CV52">
        <v>15728</v>
      </c>
      <c r="CW52">
        <v>14489</v>
      </c>
      <c r="CX52">
        <v>14284</v>
      </c>
      <c r="CY52">
        <v>14993</v>
      </c>
      <c r="CZ52">
        <v>14420</v>
      </c>
      <c r="DA52">
        <v>10134</v>
      </c>
      <c r="DB52">
        <v>10802</v>
      </c>
      <c r="DC52">
        <v>12476</v>
      </c>
      <c r="DD52">
        <v>11736</v>
      </c>
      <c r="DE52">
        <v>9021</v>
      </c>
      <c r="DF52">
        <v>11229</v>
      </c>
      <c r="DG52">
        <v>12231</v>
      </c>
      <c r="DH52">
        <v>11827</v>
      </c>
      <c r="DI52">
        <v>13858</v>
      </c>
      <c r="DJ52">
        <v>14900</v>
      </c>
      <c r="DK52">
        <v>11602</v>
      </c>
      <c r="DL52">
        <v>14091</v>
      </c>
      <c r="DM52">
        <v>10990</v>
      </c>
      <c r="DN52">
        <v>12826</v>
      </c>
      <c r="DO52">
        <v>11882</v>
      </c>
      <c r="DP52">
        <v>11065</v>
      </c>
      <c r="DQ52">
        <v>8559</v>
      </c>
      <c r="DR52">
        <v>10295</v>
      </c>
      <c r="DS52">
        <v>9891</v>
      </c>
      <c r="DT52">
        <v>12915</v>
      </c>
      <c r="DU52">
        <v>11273</v>
      </c>
      <c r="DV52">
        <v>8954</v>
      </c>
      <c r="DW52">
        <v>11623</v>
      </c>
      <c r="DX52">
        <v>13436</v>
      </c>
      <c r="DY52">
        <v>9972</v>
      </c>
      <c r="DZ52">
        <v>11330</v>
      </c>
      <c r="EA52">
        <v>11385</v>
      </c>
      <c r="EB52">
        <v>11888</v>
      </c>
      <c r="EC52">
        <v>6982</v>
      </c>
      <c r="ED52">
        <v>10647</v>
      </c>
      <c r="EE52">
        <v>11325</v>
      </c>
      <c r="EF52">
        <v>13140</v>
      </c>
      <c r="EG52">
        <v>12462</v>
      </c>
      <c r="EH52">
        <v>14196</v>
      </c>
      <c r="EI52">
        <v>15667</v>
      </c>
      <c r="EJ52">
        <v>15070</v>
      </c>
      <c r="EK52">
        <v>12238</v>
      </c>
      <c r="EL52">
        <v>16071</v>
      </c>
      <c r="EM52">
        <v>15667</v>
      </c>
      <c r="EN52">
        <v>15005</v>
      </c>
      <c r="EO52">
        <v>14721</v>
      </c>
      <c r="EY52" t="str">
        <f>A691</f>
        <v>Togo 10-code import</v>
      </c>
      <c r="EZ52">
        <f>EQ691</f>
        <v>0.74965233002098663</v>
      </c>
      <c r="FA52">
        <f>EQ690</f>
        <v>0.42006615214994486</v>
      </c>
    </row>
    <row r="53" spans="1:157">
      <c r="A53" s="1" t="s">
        <v>270</v>
      </c>
      <c r="B53">
        <v>19337</v>
      </c>
      <c r="C53">
        <v>27427</v>
      </c>
      <c r="D53">
        <v>35194</v>
      </c>
      <c r="E53">
        <v>31282</v>
      </c>
      <c r="F53">
        <v>36391</v>
      </c>
      <c r="G53">
        <v>38371</v>
      </c>
      <c r="H53">
        <v>28576</v>
      </c>
      <c r="I53">
        <v>36930</v>
      </c>
      <c r="J53">
        <v>42219</v>
      </c>
      <c r="K53">
        <v>41424</v>
      </c>
      <c r="L53">
        <v>42742</v>
      </c>
      <c r="M53">
        <v>38062</v>
      </c>
      <c r="N53">
        <v>16630</v>
      </c>
      <c r="O53">
        <v>19455</v>
      </c>
      <c r="P53">
        <v>32756</v>
      </c>
      <c r="Q53">
        <v>29382</v>
      </c>
      <c r="R53">
        <v>28671</v>
      </c>
      <c r="S53">
        <v>30837</v>
      </c>
      <c r="T53">
        <v>30700</v>
      </c>
      <c r="U53">
        <v>28197</v>
      </c>
      <c r="V53">
        <v>30854</v>
      </c>
      <c r="W53">
        <v>30292</v>
      </c>
      <c r="X53">
        <v>24938</v>
      </c>
      <c r="Y53">
        <v>20415</v>
      </c>
      <c r="Z53">
        <v>19673</v>
      </c>
      <c r="AA53">
        <v>25570</v>
      </c>
      <c r="AB53">
        <v>36620</v>
      </c>
      <c r="AC53">
        <v>45620</v>
      </c>
      <c r="AD53">
        <v>50784</v>
      </c>
      <c r="AE53">
        <v>44467</v>
      </c>
      <c r="AF53">
        <v>41481</v>
      </c>
      <c r="AG53">
        <v>39872</v>
      </c>
      <c r="AH53">
        <v>31772</v>
      </c>
      <c r="AI53">
        <v>28674</v>
      </c>
      <c r="AJ53">
        <v>26863</v>
      </c>
      <c r="AK53">
        <v>19984</v>
      </c>
      <c r="AL53">
        <v>19166</v>
      </c>
      <c r="AM53">
        <v>19376</v>
      </c>
      <c r="AN53">
        <v>24359</v>
      </c>
      <c r="AO53">
        <v>34107</v>
      </c>
      <c r="AP53">
        <v>35859</v>
      </c>
      <c r="AQ53">
        <v>42689</v>
      </c>
      <c r="AR53">
        <v>36170</v>
      </c>
      <c r="AS53">
        <v>42617</v>
      </c>
      <c r="AT53">
        <v>38419</v>
      </c>
      <c r="AU53">
        <v>34580</v>
      </c>
      <c r="AV53">
        <v>35273</v>
      </c>
      <c r="AW53">
        <v>21717</v>
      </c>
      <c r="AX53">
        <v>22033</v>
      </c>
      <c r="AY53">
        <v>19599</v>
      </c>
      <c r="AZ53">
        <v>34893</v>
      </c>
      <c r="BA53">
        <v>29774</v>
      </c>
      <c r="BB53">
        <v>24160</v>
      </c>
      <c r="BC53">
        <v>22503</v>
      </c>
      <c r="BD53">
        <v>23122</v>
      </c>
      <c r="BE53">
        <v>24277</v>
      </c>
      <c r="BF53">
        <v>25642</v>
      </c>
      <c r="BG53">
        <v>24014</v>
      </c>
      <c r="BH53">
        <v>22142</v>
      </c>
      <c r="BI53">
        <v>14170</v>
      </c>
      <c r="BJ53">
        <v>17571</v>
      </c>
      <c r="BK53">
        <v>19638</v>
      </c>
      <c r="BL53">
        <v>29170</v>
      </c>
      <c r="BM53">
        <v>25259</v>
      </c>
      <c r="BN53">
        <v>29745</v>
      </c>
      <c r="BO53">
        <v>30061</v>
      </c>
      <c r="BP53">
        <v>34002</v>
      </c>
      <c r="BQ53">
        <v>24191</v>
      </c>
      <c r="BR53">
        <v>34631</v>
      </c>
      <c r="BS53">
        <v>32119</v>
      </c>
      <c r="BT53">
        <v>30869</v>
      </c>
      <c r="BU53">
        <v>24853</v>
      </c>
      <c r="BV53">
        <v>23494</v>
      </c>
      <c r="BW53">
        <v>28851</v>
      </c>
      <c r="BX53">
        <v>30763</v>
      </c>
      <c r="BY53">
        <v>28460</v>
      </c>
      <c r="BZ53">
        <v>32696</v>
      </c>
      <c r="CA53">
        <v>34290</v>
      </c>
      <c r="CB53">
        <v>28562</v>
      </c>
      <c r="CC53">
        <v>33427</v>
      </c>
      <c r="CD53">
        <v>41457</v>
      </c>
      <c r="CE53">
        <v>29653</v>
      </c>
      <c r="CF53">
        <v>26470</v>
      </c>
      <c r="CG53">
        <v>20943</v>
      </c>
      <c r="CH53">
        <v>24250</v>
      </c>
      <c r="CI53">
        <v>21211</v>
      </c>
      <c r="CJ53">
        <v>27857</v>
      </c>
      <c r="CK53">
        <v>29378</v>
      </c>
      <c r="CL53">
        <v>34374</v>
      </c>
      <c r="CM53">
        <v>32893</v>
      </c>
      <c r="CN53">
        <v>34365</v>
      </c>
      <c r="CO53">
        <v>32546</v>
      </c>
      <c r="CP53">
        <v>37871</v>
      </c>
      <c r="CQ53">
        <v>34197</v>
      </c>
      <c r="CR53">
        <v>32347</v>
      </c>
      <c r="CS53">
        <v>27546</v>
      </c>
      <c r="CT53">
        <v>25615</v>
      </c>
      <c r="CU53">
        <v>27861</v>
      </c>
      <c r="CV53">
        <v>30769</v>
      </c>
      <c r="CW53">
        <v>29245</v>
      </c>
      <c r="CX53">
        <v>32337</v>
      </c>
      <c r="CY53">
        <v>35322</v>
      </c>
      <c r="CZ53">
        <v>28518</v>
      </c>
      <c r="DA53">
        <v>30200</v>
      </c>
      <c r="DB53">
        <v>29384</v>
      </c>
      <c r="DC53">
        <v>25611</v>
      </c>
      <c r="DD53">
        <v>27311</v>
      </c>
      <c r="DE53">
        <v>18636</v>
      </c>
      <c r="DF53">
        <v>25790</v>
      </c>
      <c r="DG53">
        <v>25336</v>
      </c>
      <c r="DH53">
        <v>26525</v>
      </c>
      <c r="DI53">
        <v>32603</v>
      </c>
      <c r="DJ53">
        <v>32975</v>
      </c>
      <c r="DK53">
        <v>30066</v>
      </c>
      <c r="DL53">
        <v>32952</v>
      </c>
      <c r="DM53">
        <v>24705</v>
      </c>
      <c r="DN53">
        <v>28487</v>
      </c>
      <c r="DO53">
        <v>32070</v>
      </c>
      <c r="DP53">
        <v>26828</v>
      </c>
      <c r="DQ53">
        <v>15796</v>
      </c>
      <c r="DR53">
        <v>20579</v>
      </c>
      <c r="DS53">
        <v>25025</v>
      </c>
      <c r="DT53">
        <v>31240</v>
      </c>
      <c r="DU53">
        <v>29322</v>
      </c>
      <c r="DV53">
        <v>30578</v>
      </c>
      <c r="DW53">
        <v>30115</v>
      </c>
      <c r="DX53">
        <v>32529</v>
      </c>
      <c r="DY53">
        <v>29875</v>
      </c>
      <c r="DZ53">
        <v>34206</v>
      </c>
      <c r="EA53">
        <v>29833</v>
      </c>
      <c r="EB53">
        <v>29194</v>
      </c>
      <c r="EC53">
        <v>27371</v>
      </c>
      <c r="ED53">
        <v>32397</v>
      </c>
      <c r="EE53">
        <v>35819</v>
      </c>
      <c r="EF53">
        <v>46055</v>
      </c>
      <c r="EG53">
        <v>50955</v>
      </c>
      <c r="EH53">
        <v>58719</v>
      </c>
      <c r="EI53">
        <v>55164</v>
      </c>
      <c r="EJ53">
        <v>66915</v>
      </c>
      <c r="EK53">
        <v>60628</v>
      </c>
      <c r="EL53">
        <v>50490</v>
      </c>
      <c r="EM53">
        <v>48477</v>
      </c>
      <c r="EN53">
        <v>56858</v>
      </c>
      <c r="EO53">
        <v>47904</v>
      </c>
      <c r="EY53" t="str">
        <f>A707</f>
        <v>Tunisia 10-code import</v>
      </c>
      <c r="EZ53">
        <f>EQ707</f>
        <v>0.51306812689030368</v>
      </c>
      <c r="FA53">
        <f>EQ706</f>
        <v>0.55293068224325959</v>
      </c>
    </row>
    <row r="54" spans="1:157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Q54">
        <f>SUM(B54:EO54)/SUM(B56:EO56)</f>
        <v>0</v>
      </c>
      <c r="EY54" t="str">
        <f>A723</f>
        <v>Uganda 10-code import</v>
      </c>
      <c r="EZ54">
        <f>EQ723</f>
        <v>0.37481450074199701</v>
      </c>
      <c r="FA54">
        <f>EQ722</f>
        <v>0</v>
      </c>
    </row>
    <row r="55" spans="1:157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211</v>
      </c>
      <c r="DF55">
        <v>18</v>
      </c>
      <c r="DG55">
        <v>13</v>
      </c>
      <c r="DH55">
        <v>0</v>
      </c>
      <c r="DI55">
        <v>0</v>
      </c>
      <c r="DJ55">
        <v>0</v>
      </c>
      <c r="DK55">
        <v>4</v>
      </c>
      <c r="DL55">
        <v>4</v>
      </c>
      <c r="DM55">
        <v>0</v>
      </c>
      <c r="DN55">
        <v>7</v>
      </c>
      <c r="DO55">
        <v>13</v>
      </c>
      <c r="DP55">
        <v>440</v>
      </c>
      <c r="DQ55">
        <v>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Q55">
        <f>SUM(B55:EO55)/SUM(DE57:DQ57)</f>
        <v>0.48343475321162949</v>
      </c>
      <c r="EY55" t="str">
        <f>A763</f>
        <v>Zambia 10-code import</v>
      </c>
      <c r="EZ55">
        <f>EQ763</f>
        <v>0.72541694462975315</v>
      </c>
      <c r="FA55">
        <f>EQ762</f>
        <v>9.3896713615023476E-3</v>
      </c>
    </row>
    <row r="56" spans="1:157">
      <c r="A56" s="1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Y56" t="str">
        <f>A767</f>
        <v>Zimbabwe 10-code import</v>
      </c>
      <c r="EZ56">
        <f>EQ767</f>
        <v>0.76742217011853586</v>
      </c>
      <c r="FA56">
        <f>EQ766</f>
        <v>0</v>
      </c>
    </row>
    <row r="57" spans="1:157">
      <c r="A57" s="1" t="s">
        <v>94</v>
      </c>
      <c r="B57">
        <v>5</v>
      </c>
      <c r="C57">
        <v>1</v>
      </c>
      <c r="D57">
        <v>92</v>
      </c>
      <c r="E57">
        <v>25</v>
      </c>
      <c r="F57">
        <v>8</v>
      </c>
      <c r="G57">
        <v>30</v>
      </c>
      <c r="H57">
        <v>22</v>
      </c>
      <c r="I57">
        <v>7</v>
      </c>
      <c r="J57">
        <v>2</v>
      </c>
      <c r="K57">
        <v>113</v>
      </c>
      <c r="L57">
        <v>35</v>
      </c>
      <c r="M57">
        <v>557</v>
      </c>
      <c r="N57">
        <v>1876</v>
      </c>
      <c r="O57">
        <v>406</v>
      </c>
      <c r="P57">
        <v>2</v>
      </c>
      <c r="Q57">
        <v>433</v>
      </c>
      <c r="R57">
        <v>20</v>
      </c>
      <c r="S57">
        <v>10</v>
      </c>
      <c r="T57">
        <v>3</v>
      </c>
      <c r="U57">
        <v>5</v>
      </c>
      <c r="V57">
        <v>25</v>
      </c>
      <c r="W57">
        <v>5</v>
      </c>
      <c r="X57">
        <v>43</v>
      </c>
      <c r="Y57">
        <v>32</v>
      </c>
      <c r="Z57">
        <v>49</v>
      </c>
      <c r="AA57">
        <v>16</v>
      </c>
      <c r="AB57">
        <v>106</v>
      </c>
      <c r="AC57">
        <v>63</v>
      </c>
      <c r="AD57">
        <v>37</v>
      </c>
      <c r="AE57">
        <v>23</v>
      </c>
      <c r="AF57">
        <v>11</v>
      </c>
      <c r="AG57">
        <v>27</v>
      </c>
      <c r="AH57">
        <v>4</v>
      </c>
      <c r="AI57">
        <v>21</v>
      </c>
      <c r="AJ57">
        <v>81</v>
      </c>
      <c r="AK57">
        <v>8</v>
      </c>
      <c r="AL57">
        <v>38</v>
      </c>
      <c r="AM57">
        <v>32</v>
      </c>
      <c r="AN57">
        <v>8</v>
      </c>
      <c r="AO57">
        <v>51</v>
      </c>
      <c r="AP57">
        <v>18</v>
      </c>
      <c r="AQ57">
        <v>12</v>
      </c>
      <c r="AR57">
        <v>9</v>
      </c>
      <c r="AS57">
        <v>81</v>
      </c>
      <c r="AT57">
        <v>130</v>
      </c>
      <c r="AU57">
        <v>33</v>
      </c>
      <c r="AV57">
        <v>8</v>
      </c>
      <c r="AW57">
        <v>50</v>
      </c>
      <c r="AX57">
        <v>3</v>
      </c>
      <c r="AY57">
        <v>3</v>
      </c>
      <c r="AZ57">
        <v>10</v>
      </c>
      <c r="BA57">
        <v>34</v>
      </c>
      <c r="BB57">
        <v>126</v>
      </c>
      <c r="BC57">
        <v>79</v>
      </c>
      <c r="BD57">
        <v>37</v>
      </c>
      <c r="BE57">
        <v>50</v>
      </c>
      <c r="BF57">
        <v>129</v>
      </c>
      <c r="BG57">
        <v>27</v>
      </c>
      <c r="BH57">
        <v>371</v>
      </c>
      <c r="BI57">
        <v>78</v>
      </c>
      <c r="BJ57">
        <v>137</v>
      </c>
      <c r="BK57">
        <v>10</v>
      </c>
      <c r="BL57">
        <v>6</v>
      </c>
      <c r="BM57">
        <v>21</v>
      </c>
      <c r="BN57">
        <v>33</v>
      </c>
      <c r="BO57">
        <v>4600</v>
      </c>
      <c r="BP57">
        <v>4733</v>
      </c>
      <c r="BQ57">
        <v>1503</v>
      </c>
      <c r="BR57">
        <v>5598</v>
      </c>
      <c r="BS57">
        <v>193</v>
      </c>
      <c r="BT57">
        <v>685</v>
      </c>
      <c r="BU57">
        <v>131</v>
      </c>
      <c r="BV57">
        <v>1</v>
      </c>
      <c r="BW57">
        <v>216</v>
      </c>
      <c r="BX57">
        <v>21</v>
      </c>
      <c r="BY57">
        <v>11</v>
      </c>
      <c r="BZ57">
        <v>8</v>
      </c>
      <c r="CA57">
        <v>19</v>
      </c>
      <c r="CB57">
        <v>7</v>
      </c>
      <c r="CC57">
        <v>22</v>
      </c>
      <c r="CD57">
        <v>3</v>
      </c>
      <c r="CE57">
        <v>1</v>
      </c>
      <c r="CF57">
        <v>7</v>
      </c>
      <c r="CG57">
        <v>0</v>
      </c>
      <c r="CH57">
        <v>0</v>
      </c>
      <c r="CI57">
        <v>0</v>
      </c>
      <c r="CJ57">
        <v>2</v>
      </c>
      <c r="CK57">
        <v>7</v>
      </c>
      <c r="CL57">
        <v>1130</v>
      </c>
      <c r="CM57">
        <v>79</v>
      </c>
      <c r="CN57">
        <v>7</v>
      </c>
      <c r="CO57">
        <v>5</v>
      </c>
      <c r="CP57">
        <v>39</v>
      </c>
      <c r="CQ57">
        <v>4</v>
      </c>
      <c r="CR57">
        <v>12</v>
      </c>
      <c r="CS57">
        <v>7</v>
      </c>
      <c r="CT57">
        <v>0</v>
      </c>
      <c r="CU57">
        <v>10</v>
      </c>
      <c r="CV57">
        <v>6</v>
      </c>
      <c r="CW57">
        <v>1</v>
      </c>
      <c r="CX57">
        <v>14</v>
      </c>
      <c r="CY57">
        <v>4</v>
      </c>
      <c r="CZ57">
        <v>73</v>
      </c>
      <c r="DA57">
        <v>5</v>
      </c>
      <c r="DB57">
        <v>85</v>
      </c>
      <c r="DC57">
        <v>620</v>
      </c>
      <c r="DD57">
        <v>477</v>
      </c>
      <c r="DE57">
        <v>246</v>
      </c>
      <c r="DF57">
        <v>110</v>
      </c>
      <c r="DG57">
        <v>16</v>
      </c>
      <c r="DH57">
        <v>6</v>
      </c>
      <c r="DI57">
        <v>14</v>
      </c>
      <c r="DJ57">
        <v>6</v>
      </c>
      <c r="DK57">
        <v>34</v>
      </c>
      <c r="DL57">
        <v>8</v>
      </c>
      <c r="DM57">
        <v>3</v>
      </c>
      <c r="DN57">
        <v>41</v>
      </c>
      <c r="DO57">
        <v>32</v>
      </c>
      <c r="DP57">
        <v>474</v>
      </c>
      <c r="DQ57">
        <v>489</v>
      </c>
      <c r="DR57">
        <v>461</v>
      </c>
      <c r="DS57">
        <v>8</v>
      </c>
      <c r="DT57">
        <v>3</v>
      </c>
      <c r="DU57">
        <v>9</v>
      </c>
      <c r="DV57">
        <v>72</v>
      </c>
      <c r="DW57">
        <v>43</v>
      </c>
      <c r="DX57">
        <v>23</v>
      </c>
      <c r="DY57">
        <v>6</v>
      </c>
      <c r="DZ57">
        <v>15</v>
      </c>
      <c r="EA57">
        <v>783</v>
      </c>
      <c r="EB57">
        <v>808</v>
      </c>
      <c r="EC57">
        <v>513</v>
      </c>
      <c r="ED57">
        <v>23</v>
      </c>
      <c r="EE57">
        <v>40</v>
      </c>
      <c r="EF57">
        <v>3</v>
      </c>
      <c r="EG57">
        <v>30</v>
      </c>
      <c r="EH57">
        <v>59</v>
      </c>
      <c r="EI57">
        <v>2</v>
      </c>
      <c r="EJ57">
        <v>38</v>
      </c>
      <c r="EK57">
        <v>20</v>
      </c>
      <c r="EL57">
        <v>23</v>
      </c>
      <c r="EM57">
        <v>398</v>
      </c>
      <c r="EN57">
        <v>896</v>
      </c>
      <c r="EO57">
        <v>35</v>
      </c>
    </row>
    <row r="58" spans="1:157">
      <c r="A58" s="1" t="s">
        <v>725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25</v>
      </c>
      <c r="BG58">
        <v>2</v>
      </c>
      <c r="BH58">
        <v>0</v>
      </c>
      <c r="BI58">
        <v>0</v>
      </c>
      <c r="BJ58">
        <v>512</v>
      </c>
      <c r="BK58">
        <v>0</v>
      </c>
      <c r="BL58">
        <v>0</v>
      </c>
      <c r="BM58">
        <v>712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1705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1024</v>
      </c>
      <c r="CA58">
        <v>0</v>
      </c>
      <c r="CB58">
        <v>8</v>
      </c>
      <c r="CC58">
        <v>49</v>
      </c>
      <c r="CD58">
        <v>0</v>
      </c>
      <c r="CE58">
        <v>0</v>
      </c>
      <c r="CF58">
        <v>98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13</v>
      </c>
      <c r="CM58">
        <v>0</v>
      </c>
      <c r="CN58">
        <v>0</v>
      </c>
      <c r="CO58">
        <v>53</v>
      </c>
      <c r="CP58">
        <v>19</v>
      </c>
      <c r="CQ58">
        <v>319</v>
      </c>
      <c r="CR58">
        <v>87</v>
      </c>
      <c r="CS58">
        <v>158</v>
      </c>
      <c r="CT58">
        <v>88</v>
      </c>
      <c r="CU58">
        <v>49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16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Q58">
        <f>SUM(B58:EO58)/SUM(B60:EO60)</f>
        <v>0.63447212946313891</v>
      </c>
    </row>
    <row r="59" spans="1:157">
      <c r="A59" s="1" t="s">
        <v>724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439</v>
      </c>
      <c r="AS59">
        <v>21</v>
      </c>
      <c r="AT59">
        <v>113</v>
      </c>
      <c r="AU59">
        <v>195</v>
      </c>
      <c r="AV59">
        <v>65</v>
      </c>
      <c r="AW59">
        <v>61</v>
      </c>
      <c r="AX59">
        <v>97</v>
      </c>
      <c r="AY59">
        <v>60</v>
      </c>
      <c r="AZ59">
        <v>181</v>
      </c>
      <c r="BA59">
        <v>401</v>
      </c>
      <c r="BB59">
        <v>499</v>
      </c>
      <c r="BC59">
        <v>137</v>
      </c>
      <c r="BD59">
        <v>165</v>
      </c>
      <c r="BE59">
        <v>61</v>
      </c>
      <c r="BF59">
        <v>70</v>
      </c>
      <c r="BG59">
        <v>480</v>
      </c>
      <c r="BH59">
        <v>96</v>
      </c>
      <c r="BI59">
        <v>747</v>
      </c>
      <c r="BJ59">
        <v>125</v>
      </c>
      <c r="BK59">
        <v>80</v>
      </c>
      <c r="BL59">
        <v>159</v>
      </c>
      <c r="BM59">
        <v>335</v>
      </c>
      <c r="BN59">
        <v>202</v>
      </c>
      <c r="BO59">
        <v>145</v>
      </c>
      <c r="BP59">
        <v>112</v>
      </c>
      <c r="BQ59">
        <v>4</v>
      </c>
      <c r="BR59">
        <v>120</v>
      </c>
      <c r="BS59">
        <v>111</v>
      </c>
      <c r="BT59">
        <v>194</v>
      </c>
      <c r="BU59">
        <v>59</v>
      </c>
      <c r="BV59">
        <v>74</v>
      </c>
      <c r="BW59">
        <v>267</v>
      </c>
      <c r="BX59">
        <v>64</v>
      </c>
      <c r="BY59">
        <v>87</v>
      </c>
      <c r="BZ59">
        <v>139</v>
      </c>
      <c r="CA59">
        <v>73</v>
      </c>
      <c r="CB59">
        <v>91</v>
      </c>
      <c r="CC59">
        <v>89</v>
      </c>
      <c r="CD59">
        <v>267</v>
      </c>
      <c r="CE59">
        <v>106</v>
      </c>
      <c r="CF59">
        <v>96</v>
      </c>
      <c r="CG59">
        <v>67</v>
      </c>
      <c r="CH59">
        <v>36</v>
      </c>
      <c r="CI59">
        <v>346</v>
      </c>
      <c r="CJ59">
        <v>92</v>
      </c>
      <c r="CK59">
        <v>41</v>
      </c>
      <c r="CL59">
        <v>211</v>
      </c>
      <c r="CM59">
        <v>265</v>
      </c>
      <c r="CN59">
        <v>145</v>
      </c>
      <c r="CO59">
        <v>94</v>
      </c>
      <c r="CP59">
        <v>90</v>
      </c>
      <c r="CQ59">
        <v>113</v>
      </c>
      <c r="CR59">
        <v>111</v>
      </c>
      <c r="CS59">
        <v>187</v>
      </c>
      <c r="CT59">
        <v>378</v>
      </c>
      <c r="CU59">
        <v>218</v>
      </c>
      <c r="CV59">
        <v>86</v>
      </c>
      <c r="CW59">
        <v>67</v>
      </c>
      <c r="CX59">
        <v>33</v>
      </c>
      <c r="CY59">
        <v>213</v>
      </c>
      <c r="CZ59">
        <v>202</v>
      </c>
      <c r="DA59">
        <v>119</v>
      </c>
      <c r="DB59">
        <v>104</v>
      </c>
      <c r="DC59">
        <v>129</v>
      </c>
      <c r="DD59">
        <v>461</v>
      </c>
      <c r="DE59">
        <v>302</v>
      </c>
      <c r="DF59">
        <v>88</v>
      </c>
      <c r="DG59">
        <v>69</v>
      </c>
      <c r="DH59">
        <v>158</v>
      </c>
      <c r="DI59">
        <v>106</v>
      </c>
      <c r="DJ59">
        <v>99</v>
      </c>
      <c r="DK59">
        <v>245</v>
      </c>
      <c r="DL59">
        <v>478</v>
      </c>
      <c r="DM59">
        <v>90</v>
      </c>
      <c r="DN59">
        <v>208</v>
      </c>
      <c r="DO59">
        <v>93</v>
      </c>
      <c r="DP59">
        <v>20</v>
      </c>
      <c r="DQ59">
        <v>198</v>
      </c>
      <c r="DR59">
        <v>1696</v>
      </c>
      <c r="DS59">
        <v>73</v>
      </c>
      <c r="DT59">
        <v>690</v>
      </c>
      <c r="DU59">
        <v>41</v>
      </c>
      <c r="DV59">
        <v>977</v>
      </c>
      <c r="DW59">
        <v>50</v>
      </c>
      <c r="DX59">
        <v>95</v>
      </c>
      <c r="DY59">
        <v>49</v>
      </c>
      <c r="DZ59">
        <v>68</v>
      </c>
      <c r="EA59">
        <v>163</v>
      </c>
      <c r="EB59">
        <v>330</v>
      </c>
      <c r="EC59">
        <v>72</v>
      </c>
      <c r="ED59">
        <v>101</v>
      </c>
      <c r="EE59">
        <v>128</v>
      </c>
      <c r="EF59">
        <v>76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Q59">
        <f>SUM(B59:EO59)/SUM(AR61:EF61)</f>
        <v>0.91657478868063214</v>
      </c>
    </row>
    <row r="60" spans="1:157">
      <c r="A60" s="1" t="s">
        <v>727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S60">
        <v>118</v>
      </c>
      <c r="T60">
        <v>138</v>
      </c>
      <c r="U60">
        <v>0</v>
      </c>
      <c r="V60">
        <v>0</v>
      </c>
      <c r="W60">
        <v>0</v>
      </c>
      <c r="X60">
        <v>0</v>
      </c>
      <c r="Y60">
        <v>138</v>
      </c>
      <c r="Z60">
        <v>276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185</v>
      </c>
      <c r="AL60">
        <v>0</v>
      </c>
      <c r="AM60">
        <v>0</v>
      </c>
      <c r="AN60">
        <v>0</v>
      </c>
      <c r="AO60">
        <v>0</v>
      </c>
      <c r="AP60">
        <v>6</v>
      </c>
      <c r="AQ60">
        <v>290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2382</v>
      </c>
      <c r="BD60">
        <v>0</v>
      </c>
      <c r="BE60">
        <v>0</v>
      </c>
      <c r="BF60">
        <v>25</v>
      </c>
      <c r="BG60">
        <v>2</v>
      </c>
      <c r="BH60">
        <v>6</v>
      </c>
      <c r="BI60">
        <v>0</v>
      </c>
      <c r="BJ60">
        <v>512</v>
      </c>
      <c r="BK60">
        <v>0</v>
      </c>
      <c r="BL60">
        <v>0</v>
      </c>
      <c r="BM60">
        <v>712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1705</v>
      </c>
      <c r="BU60">
        <v>0</v>
      </c>
      <c r="BV60">
        <v>0</v>
      </c>
      <c r="BW60">
        <v>0</v>
      </c>
      <c r="BX60">
        <v>0</v>
      </c>
      <c r="BY60">
        <v>12</v>
      </c>
      <c r="BZ60">
        <v>1024</v>
      </c>
      <c r="CA60">
        <v>0</v>
      </c>
      <c r="CB60">
        <v>8</v>
      </c>
      <c r="CC60">
        <v>49</v>
      </c>
      <c r="CD60">
        <v>0</v>
      </c>
      <c r="CE60">
        <v>0</v>
      </c>
      <c r="CF60">
        <v>98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6</v>
      </c>
      <c r="CM60">
        <v>0</v>
      </c>
      <c r="CN60">
        <v>1</v>
      </c>
      <c r="CO60">
        <v>13</v>
      </c>
      <c r="CP60">
        <v>0</v>
      </c>
      <c r="CQ60">
        <v>28</v>
      </c>
      <c r="CR60">
        <v>0</v>
      </c>
      <c r="CS60">
        <v>0</v>
      </c>
      <c r="CT60">
        <v>0</v>
      </c>
      <c r="CU60">
        <v>33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57">
      <c r="A61" s="1" t="s">
        <v>726</v>
      </c>
      <c r="B61">
        <v>15</v>
      </c>
      <c r="C61">
        <v>18</v>
      </c>
      <c r="D61">
        <v>48</v>
      </c>
      <c r="E61">
        <v>122</v>
      </c>
      <c r="F61">
        <v>17</v>
      </c>
      <c r="G61">
        <v>18</v>
      </c>
      <c r="H61">
        <v>297</v>
      </c>
      <c r="I61">
        <v>82</v>
      </c>
      <c r="J61">
        <v>13</v>
      </c>
      <c r="K61">
        <v>179</v>
      </c>
      <c r="L61">
        <v>15</v>
      </c>
      <c r="M61">
        <v>16</v>
      </c>
      <c r="N61">
        <v>109</v>
      </c>
      <c r="O61">
        <v>325</v>
      </c>
      <c r="P61">
        <v>43</v>
      </c>
      <c r="Q61">
        <v>244</v>
      </c>
      <c r="R61">
        <v>351</v>
      </c>
      <c r="S61">
        <v>165</v>
      </c>
      <c r="T61">
        <v>142</v>
      </c>
      <c r="U61">
        <v>8</v>
      </c>
      <c r="V61">
        <v>16</v>
      </c>
      <c r="W61">
        <v>31</v>
      </c>
      <c r="X61">
        <v>79</v>
      </c>
      <c r="Y61">
        <v>29</v>
      </c>
      <c r="Z61">
        <v>71</v>
      </c>
      <c r="AA61">
        <v>60</v>
      </c>
      <c r="AB61">
        <v>78</v>
      </c>
      <c r="AC61">
        <v>106</v>
      </c>
      <c r="AD61">
        <v>42</v>
      </c>
      <c r="AE61">
        <v>301</v>
      </c>
      <c r="AF61">
        <v>44</v>
      </c>
      <c r="AG61">
        <v>82</v>
      </c>
      <c r="AH61">
        <v>13684</v>
      </c>
      <c r="AI61">
        <v>15848</v>
      </c>
      <c r="AJ61">
        <v>462</v>
      </c>
      <c r="AK61">
        <v>185</v>
      </c>
      <c r="AL61">
        <v>153</v>
      </c>
      <c r="AM61">
        <v>83</v>
      </c>
      <c r="AN61">
        <v>121</v>
      </c>
      <c r="AO61">
        <v>2</v>
      </c>
      <c r="AP61">
        <v>7</v>
      </c>
      <c r="AQ61">
        <v>449</v>
      </c>
      <c r="AR61">
        <v>552</v>
      </c>
      <c r="AS61">
        <v>25</v>
      </c>
      <c r="AT61">
        <v>162</v>
      </c>
      <c r="AU61">
        <v>211</v>
      </c>
      <c r="AV61">
        <v>118</v>
      </c>
      <c r="AW61">
        <v>279</v>
      </c>
      <c r="AX61">
        <v>105</v>
      </c>
      <c r="AY61">
        <v>96</v>
      </c>
      <c r="AZ61">
        <v>216</v>
      </c>
      <c r="BA61">
        <v>416</v>
      </c>
      <c r="BB61">
        <v>501</v>
      </c>
      <c r="BC61">
        <v>141</v>
      </c>
      <c r="BD61">
        <v>183</v>
      </c>
      <c r="BE61">
        <v>97</v>
      </c>
      <c r="BF61">
        <v>203</v>
      </c>
      <c r="BG61">
        <v>757</v>
      </c>
      <c r="BH61">
        <v>178</v>
      </c>
      <c r="BI61">
        <v>759</v>
      </c>
      <c r="BJ61">
        <v>190</v>
      </c>
      <c r="BK61">
        <v>81</v>
      </c>
      <c r="BL61">
        <v>293</v>
      </c>
      <c r="BM61">
        <v>335</v>
      </c>
      <c r="BN61">
        <v>202</v>
      </c>
      <c r="BO61">
        <v>145</v>
      </c>
      <c r="BP61">
        <v>149</v>
      </c>
      <c r="BQ61">
        <v>4</v>
      </c>
      <c r="BR61">
        <v>120</v>
      </c>
      <c r="BS61">
        <v>114</v>
      </c>
      <c r="BT61">
        <v>195</v>
      </c>
      <c r="BU61">
        <v>205</v>
      </c>
      <c r="BV61">
        <v>92</v>
      </c>
      <c r="BW61">
        <v>272</v>
      </c>
      <c r="BX61">
        <v>66</v>
      </c>
      <c r="BY61">
        <v>87</v>
      </c>
      <c r="BZ61">
        <v>139</v>
      </c>
      <c r="CA61">
        <v>147</v>
      </c>
      <c r="CB61">
        <v>92</v>
      </c>
      <c r="CC61">
        <v>188</v>
      </c>
      <c r="CD61">
        <v>289</v>
      </c>
      <c r="CE61">
        <v>106</v>
      </c>
      <c r="CF61">
        <v>100</v>
      </c>
      <c r="CG61">
        <v>67</v>
      </c>
      <c r="CH61">
        <v>82</v>
      </c>
      <c r="CI61">
        <v>392</v>
      </c>
      <c r="CJ61">
        <v>44</v>
      </c>
      <c r="CK61">
        <v>140</v>
      </c>
      <c r="CL61">
        <v>316</v>
      </c>
      <c r="CM61">
        <v>128</v>
      </c>
      <c r="CN61">
        <v>798</v>
      </c>
      <c r="CO61">
        <v>79</v>
      </c>
      <c r="CP61">
        <v>25</v>
      </c>
      <c r="CQ61">
        <v>40</v>
      </c>
      <c r="CR61">
        <v>341</v>
      </c>
      <c r="CS61">
        <v>194</v>
      </c>
      <c r="CT61">
        <v>54</v>
      </c>
      <c r="CU61">
        <v>169</v>
      </c>
      <c r="CV61">
        <v>189</v>
      </c>
      <c r="CW61">
        <v>370</v>
      </c>
      <c r="CX61">
        <v>368</v>
      </c>
      <c r="CY61">
        <v>74</v>
      </c>
      <c r="CZ61">
        <v>140</v>
      </c>
      <c r="DA61">
        <v>76</v>
      </c>
      <c r="DB61">
        <v>107</v>
      </c>
      <c r="DC61">
        <v>285</v>
      </c>
      <c r="DD61">
        <v>295</v>
      </c>
      <c r="DE61">
        <v>134</v>
      </c>
      <c r="DF61">
        <v>44</v>
      </c>
      <c r="DG61">
        <v>116</v>
      </c>
      <c r="DH61">
        <v>219</v>
      </c>
      <c r="DI61">
        <v>59</v>
      </c>
      <c r="DJ61">
        <v>143</v>
      </c>
      <c r="DK61">
        <v>463</v>
      </c>
      <c r="DL61">
        <v>36</v>
      </c>
      <c r="DM61">
        <v>367</v>
      </c>
      <c r="DN61">
        <v>144</v>
      </c>
      <c r="DO61">
        <v>88</v>
      </c>
      <c r="DP61">
        <v>34</v>
      </c>
      <c r="DQ61">
        <v>615</v>
      </c>
      <c r="DR61">
        <v>252</v>
      </c>
      <c r="DS61">
        <v>102</v>
      </c>
      <c r="DT61">
        <v>168</v>
      </c>
      <c r="DU61">
        <v>110</v>
      </c>
      <c r="DV61">
        <v>77</v>
      </c>
      <c r="DW61">
        <v>504</v>
      </c>
      <c r="DX61">
        <v>95</v>
      </c>
      <c r="DY61">
        <v>106</v>
      </c>
      <c r="DZ61">
        <v>216</v>
      </c>
      <c r="EA61">
        <v>94</v>
      </c>
      <c r="EB61">
        <v>375</v>
      </c>
      <c r="EC61">
        <v>73</v>
      </c>
      <c r="ED61">
        <v>77</v>
      </c>
      <c r="EE61">
        <v>49</v>
      </c>
      <c r="EF61">
        <v>904</v>
      </c>
      <c r="EG61">
        <v>54</v>
      </c>
      <c r="EH61">
        <v>328</v>
      </c>
      <c r="EI61">
        <v>78</v>
      </c>
      <c r="EJ61">
        <v>391</v>
      </c>
      <c r="EK61">
        <v>234</v>
      </c>
      <c r="EL61">
        <v>187</v>
      </c>
      <c r="EM61">
        <v>307</v>
      </c>
      <c r="EN61">
        <v>233</v>
      </c>
      <c r="EO61">
        <v>115</v>
      </c>
    </row>
    <row r="62" spans="1:157">
      <c r="A62" s="1" t="s">
        <v>585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Q62">
        <f>SUM(B62:EO62)/SUM(B64:EO64)</f>
        <v>0</v>
      </c>
    </row>
    <row r="63" spans="1:157">
      <c r="A63" s="1" t="s">
        <v>584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86</v>
      </c>
      <c r="DF63">
        <v>4</v>
      </c>
      <c r="DG63">
        <v>9</v>
      </c>
      <c r="DH63">
        <v>60</v>
      </c>
      <c r="DI63">
        <v>8</v>
      </c>
      <c r="DJ63">
        <v>924</v>
      </c>
      <c r="DK63">
        <v>59</v>
      </c>
      <c r="DL63">
        <v>6</v>
      </c>
      <c r="DM63">
        <v>414</v>
      </c>
      <c r="DN63">
        <v>7</v>
      </c>
      <c r="DO63">
        <v>2</v>
      </c>
      <c r="DP63">
        <v>1275</v>
      </c>
      <c r="DQ63">
        <v>65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Q63">
        <f>SUM(B63:EO63)/SUM(DE65:DQ65)</f>
        <v>0.70677966101694911</v>
      </c>
    </row>
    <row r="64" spans="1:157">
      <c r="A64" s="1" t="s">
        <v>587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21</v>
      </c>
      <c r="AV64">
        <v>2</v>
      </c>
      <c r="AW64">
        <v>0</v>
      </c>
      <c r="AX64">
        <v>0</v>
      </c>
      <c r="AY64">
        <v>1</v>
      </c>
      <c r="AZ64">
        <v>39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3</v>
      </c>
      <c r="BI64">
        <v>0</v>
      </c>
      <c r="BJ64">
        <v>0</v>
      </c>
      <c r="BK64">
        <v>28</v>
      </c>
      <c r="BL64">
        <v>30</v>
      </c>
      <c r="BM64">
        <v>90</v>
      </c>
      <c r="BN64">
        <v>81</v>
      </c>
      <c r="BO64">
        <v>388</v>
      </c>
      <c r="BP64">
        <v>9</v>
      </c>
      <c r="BQ64">
        <v>60</v>
      </c>
      <c r="BR64">
        <v>32</v>
      </c>
      <c r="BS64">
        <v>0</v>
      </c>
      <c r="BT64">
        <v>227</v>
      </c>
      <c r="BU64">
        <v>28</v>
      </c>
      <c r="BV64">
        <v>32</v>
      </c>
      <c r="BW64">
        <v>23</v>
      </c>
      <c r="BX64">
        <v>42</v>
      </c>
      <c r="BY64">
        <v>273</v>
      </c>
      <c r="BZ64">
        <v>0</v>
      </c>
      <c r="CA64">
        <v>0</v>
      </c>
      <c r="CB64">
        <v>0</v>
      </c>
      <c r="CC64">
        <v>0</v>
      </c>
      <c r="CD64">
        <v>8</v>
      </c>
      <c r="CE64">
        <v>0</v>
      </c>
      <c r="CF64">
        <v>0</v>
      </c>
      <c r="CG64">
        <v>9</v>
      </c>
      <c r="CH64">
        <v>1</v>
      </c>
      <c r="CI64">
        <v>0</v>
      </c>
      <c r="CJ64">
        <v>2</v>
      </c>
      <c r="CK64">
        <v>30</v>
      </c>
      <c r="CL64">
        <v>0</v>
      </c>
      <c r="CM64">
        <v>7</v>
      </c>
      <c r="CN64">
        <v>6</v>
      </c>
      <c r="CO64">
        <v>29</v>
      </c>
      <c r="CP64">
        <v>0</v>
      </c>
      <c r="CQ64">
        <v>24</v>
      </c>
      <c r="CR64">
        <v>5</v>
      </c>
      <c r="CS64">
        <v>5</v>
      </c>
      <c r="CT64">
        <v>0</v>
      </c>
      <c r="CU64">
        <v>0</v>
      </c>
      <c r="CV64">
        <v>5</v>
      </c>
      <c r="CW64">
        <v>2</v>
      </c>
      <c r="CX64">
        <v>1</v>
      </c>
      <c r="CY64">
        <v>0</v>
      </c>
      <c r="CZ64">
        <v>2</v>
      </c>
      <c r="DA64">
        <v>0</v>
      </c>
      <c r="DB64">
        <v>0</v>
      </c>
      <c r="DC64">
        <v>5</v>
      </c>
      <c r="DD64">
        <v>1</v>
      </c>
      <c r="DE64">
        <v>0</v>
      </c>
      <c r="DF64">
        <v>34</v>
      </c>
      <c r="DG64">
        <v>0</v>
      </c>
      <c r="DH64">
        <v>3</v>
      </c>
      <c r="DI64">
        <v>3</v>
      </c>
      <c r="DJ64">
        <v>15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5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55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35</v>
      </c>
      <c r="EK64">
        <v>1</v>
      </c>
      <c r="EL64">
        <v>0</v>
      </c>
      <c r="EM64">
        <v>0</v>
      </c>
      <c r="EN64">
        <v>0</v>
      </c>
      <c r="EO64">
        <v>0</v>
      </c>
    </row>
    <row r="65" spans="1:149">
      <c r="A65" s="1" t="s">
        <v>586</v>
      </c>
      <c r="B65">
        <v>19</v>
      </c>
      <c r="C65">
        <v>11</v>
      </c>
      <c r="D65">
        <v>9</v>
      </c>
      <c r="E65">
        <v>5</v>
      </c>
      <c r="F65">
        <v>24</v>
      </c>
      <c r="G65">
        <v>12</v>
      </c>
      <c r="H65">
        <v>19</v>
      </c>
      <c r="I65">
        <v>6</v>
      </c>
      <c r="J65">
        <v>7</v>
      </c>
      <c r="K65">
        <v>43</v>
      </c>
      <c r="L65">
        <v>0</v>
      </c>
      <c r="M65">
        <v>14</v>
      </c>
      <c r="N65">
        <v>181</v>
      </c>
      <c r="O65">
        <v>6</v>
      </c>
      <c r="P65">
        <v>18</v>
      </c>
      <c r="Q65">
        <v>9</v>
      </c>
      <c r="R65">
        <v>55</v>
      </c>
      <c r="S65">
        <v>40</v>
      </c>
      <c r="T65">
        <v>39</v>
      </c>
      <c r="U65">
        <v>16</v>
      </c>
      <c r="V65">
        <v>11</v>
      </c>
      <c r="W65">
        <v>278</v>
      </c>
      <c r="X65">
        <v>8</v>
      </c>
      <c r="Y65">
        <v>43</v>
      </c>
      <c r="Z65">
        <v>39</v>
      </c>
      <c r="AA65">
        <v>40</v>
      </c>
      <c r="AB65">
        <v>289</v>
      </c>
      <c r="AC65">
        <v>45</v>
      </c>
      <c r="AD65">
        <v>39</v>
      </c>
      <c r="AE65">
        <v>24</v>
      </c>
      <c r="AF65">
        <v>46</v>
      </c>
      <c r="AG65">
        <v>33</v>
      </c>
      <c r="AH65">
        <v>33</v>
      </c>
      <c r="AI65">
        <v>1460</v>
      </c>
      <c r="AJ65">
        <v>468</v>
      </c>
      <c r="AK65">
        <v>16</v>
      </c>
      <c r="AL65">
        <v>16</v>
      </c>
      <c r="AM65">
        <v>8</v>
      </c>
      <c r="AN65">
        <v>31</v>
      </c>
      <c r="AO65">
        <v>18</v>
      </c>
      <c r="AP65">
        <v>216</v>
      </c>
      <c r="AQ65">
        <v>36</v>
      </c>
      <c r="AR65">
        <v>54</v>
      </c>
      <c r="AS65">
        <v>63</v>
      </c>
      <c r="AT65">
        <v>5</v>
      </c>
      <c r="AU65">
        <v>17</v>
      </c>
      <c r="AV65">
        <v>91</v>
      </c>
      <c r="AW65">
        <v>232</v>
      </c>
      <c r="AX65">
        <v>99</v>
      </c>
      <c r="AY65">
        <v>33</v>
      </c>
      <c r="AZ65">
        <v>27</v>
      </c>
      <c r="BA65">
        <v>13</v>
      </c>
      <c r="BB65">
        <v>12</v>
      </c>
      <c r="BC65">
        <v>684</v>
      </c>
      <c r="BD65">
        <v>77</v>
      </c>
      <c r="BE65">
        <v>33</v>
      </c>
      <c r="BF65">
        <v>34</v>
      </c>
      <c r="BG65">
        <v>103</v>
      </c>
      <c r="BH65">
        <v>55</v>
      </c>
      <c r="BI65">
        <v>51</v>
      </c>
      <c r="BJ65">
        <v>36</v>
      </c>
      <c r="BK65">
        <v>123</v>
      </c>
      <c r="BL65">
        <v>74</v>
      </c>
      <c r="BM65">
        <v>98</v>
      </c>
      <c r="BN65">
        <v>316</v>
      </c>
      <c r="BO65">
        <v>107</v>
      </c>
      <c r="BP65">
        <v>92</v>
      </c>
      <c r="BQ65">
        <v>33</v>
      </c>
      <c r="BR65">
        <v>60</v>
      </c>
      <c r="BS65">
        <v>11</v>
      </c>
      <c r="BT65">
        <v>55</v>
      </c>
      <c r="BU65">
        <v>692</v>
      </c>
      <c r="BV65">
        <v>19</v>
      </c>
      <c r="BW65">
        <v>36</v>
      </c>
      <c r="BX65">
        <v>37</v>
      </c>
      <c r="BY65">
        <v>77</v>
      </c>
      <c r="BZ65">
        <v>93</v>
      </c>
      <c r="CA65">
        <v>46</v>
      </c>
      <c r="CB65">
        <v>14</v>
      </c>
      <c r="CC65">
        <v>117</v>
      </c>
      <c r="CD65">
        <v>50</v>
      </c>
      <c r="CE65">
        <v>295</v>
      </c>
      <c r="CF65">
        <v>59</v>
      </c>
      <c r="CG65">
        <v>38</v>
      </c>
      <c r="CH65">
        <v>617</v>
      </c>
      <c r="CI65">
        <v>887</v>
      </c>
      <c r="CJ65">
        <v>177</v>
      </c>
      <c r="CK65">
        <v>16</v>
      </c>
      <c r="CL65">
        <v>115</v>
      </c>
      <c r="CM65">
        <v>96</v>
      </c>
      <c r="CN65">
        <v>32</v>
      </c>
      <c r="CO65">
        <v>120</v>
      </c>
      <c r="CP65">
        <v>55</v>
      </c>
      <c r="CQ65">
        <v>104</v>
      </c>
      <c r="CR65">
        <v>32</v>
      </c>
      <c r="CS65">
        <v>189</v>
      </c>
      <c r="CT65">
        <v>326</v>
      </c>
      <c r="CU65">
        <v>26</v>
      </c>
      <c r="CV65">
        <v>244</v>
      </c>
      <c r="CW65">
        <v>124</v>
      </c>
      <c r="CX65">
        <v>349</v>
      </c>
      <c r="CY65">
        <v>27</v>
      </c>
      <c r="CZ65">
        <v>139</v>
      </c>
      <c r="DA65">
        <v>33</v>
      </c>
      <c r="DB65">
        <v>92</v>
      </c>
      <c r="DC65">
        <v>140</v>
      </c>
      <c r="DD65">
        <v>74</v>
      </c>
      <c r="DE65">
        <v>135</v>
      </c>
      <c r="DF65">
        <v>54</v>
      </c>
      <c r="DG65">
        <v>101</v>
      </c>
      <c r="DH65">
        <v>305</v>
      </c>
      <c r="DI65">
        <v>122</v>
      </c>
      <c r="DJ65">
        <v>499</v>
      </c>
      <c r="DK65">
        <v>950</v>
      </c>
      <c r="DL65">
        <v>108</v>
      </c>
      <c r="DM65">
        <v>242</v>
      </c>
      <c r="DN65">
        <v>125</v>
      </c>
      <c r="DO65">
        <v>49</v>
      </c>
      <c r="DP65">
        <v>201</v>
      </c>
      <c r="DQ65">
        <v>1239</v>
      </c>
      <c r="DR65">
        <v>247</v>
      </c>
      <c r="DS65">
        <v>34</v>
      </c>
      <c r="DT65">
        <v>86</v>
      </c>
      <c r="DU65">
        <v>67</v>
      </c>
      <c r="DV65">
        <v>23</v>
      </c>
      <c r="DW65">
        <v>26</v>
      </c>
      <c r="DX65">
        <v>371</v>
      </c>
      <c r="DY65">
        <v>414</v>
      </c>
      <c r="DZ65">
        <v>73</v>
      </c>
      <c r="EA65">
        <v>75</v>
      </c>
      <c r="EB65">
        <v>170</v>
      </c>
      <c r="EC65">
        <v>191</v>
      </c>
      <c r="ED65">
        <v>69</v>
      </c>
      <c r="EE65">
        <v>10</v>
      </c>
      <c r="EF65">
        <v>448</v>
      </c>
      <c r="EG65">
        <v>93</v>
      </c>
      <c r="EH65">
        <v>199</v>
      </c>
      <c r="EI65">
        <v>374</v>
      </c>
      <c r="EJ65">
        <v>538</v>
      </c>
      <c r="EK65">
        <v>237</v>
      </c>
      <c r="EL65">
        <v>1591</v>
      </c>
      <c r="EM65">
        <v>1192</v>
      </c>
      <c r="EN65">
        <v>13</v>
      </c>
      <c r="EO65">
        <v>1639</v>
      </c>
    </row>
    <row r="66" spans="1:149">
      <c r="A66" s="1" t="s">
        <v>593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23</v>
      </c>
      <c r="DJ66">
        <v>14</v>
      </c>
      <c r="DK66">
        <v>0</v>
      </c>
      <c r="DL66">
        <v>0</v>
      </c>
      <c r="DM66">
        <v>0</v>
      </c>
      <c r="DN66">
        <v>2</v>
      </c>
      <c r="DO66">
        <v>33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Q66">
        <f>SUM(B66:EO66)/SUM(DF68:DQ68)</f>
        <v>1.7318043529136438E-2</v>
      </c>
    </row>
    <row r="67" spans="1:149">
      <c r="A67" s="1" t="s">
        <v>592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2657</v>
      </c>
      <c r="DF67">
        <v>5755</v>
      </c>
      <c r="DG67">
        <v>751</v>
      </c>
      <c r="DH67">
        <v>1173</v>
      </c>
      <c r="DI67">
        <v>1151</v>
      </c>
      <c r="DJ67">
        <v>1670</v>
      </c>
      <c r="DK67">
        <v>1655</v>
      </c>
      <c r="DL67">
        <v>2377</v>
      </c>
      <c r="DM67">
        <v>1508</v>
      </c>
      <c r="DN67">
        <v>1307</v>
      </c>
      <c r="DO67">
        <v>1412</v>
      </c>
      <c r="DP67">
        <v>7757</v>
      </c>
      <c r="DQ67">
        <v>9781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Q67">
        <f>SUM(B67:EO67)/SUM(DE69:DQ69)</f>
        <v>0.78760185203906263</v>
      </c>
    </row>
    <row r="68" spans="1:149">
      <c r="A68" s="1" t="s">
        <v>595</v>
      </c>
      <c r="B68">
        <v>868</v>
      </c>
      <c r="C68">
        <v>864</v>
      </c>
      <c r="D68">
        <v>829</v>
      </c>
      <c r="E68">
        <v>809</v>
      </c>
      <c r="F68">
        <v>588</v>
      </c>
      <c r="G68">
        <v>724</v>
      </c>
      <c r="H68">
        <v>708</v>
      </c>
      <c r="I68">
        <v>622</v>
      </c>
      <c r="J68">
        <v>246</v>
      </c>
      <c r="K68">
        <v>570</v>
      </c>
      <c r="L68">
        <v>686</v>
      </c>
      <c r="M68">
        <v>458</v>
      </c>
      <c r="N68">
        <v>550</v>
      </c>
      <c r="O68">
        <v>377</v>
      </c>
      <c r="P68">
        <v>391</v>
      </c>
      <c r="Q68">
        <v>275</v>
      </c>
      <c r="R68">
        <v>305</v>
      </c>
      <c r="S68">
        <v>354</v>
      </c>
      <c r="T68">
        <v>427</v>
      </c>
      <c r="U68">
        <v>760</v>
      </c>
      <c r="V68">
        <v>723</v>
      </c>
      <c r="W68">
        <v>1039</v>
      </c>
      <c r="X68">
        <v>641</v>
      </c>
      <c r="Y68">
        <v>1121</v>
      </c>
      <c r="Z68">
        <v>1266</v>
      </c>
      <c r="AA68">
        <v>590</v>
      </c>
      <c r="AB68">
        <v>597</v>
      </c>
      <c r="AC68">
        <v>627</v>
      </c>
      <c r="AD68">
        <v>471</v>
      </c>
      <c r="AE68">
        <v>483</v>
      </c>
      <c r="AF68">
        <v>350</v>
      </c>
      <c r="AG68">
        <v>214</v>
      </c>
      <c r="AH68">
        <v>587</v>
      </c>
      <c r="AI68">
        <v>250</v>
      </c>
      <c r="AJ68">
        <v>326</v>
      </c>
      <c r="AK68">
        <v>805</v>
      </c>
      <c r="AL68">
        <v>2003</v>
      </c>
      <c r="AM68">
        <v>888</v>
      </c>
      <c r="AN68">
        <v>952</v>
      </c>
      <c r="AO68">
        <v>687</v>
      </c>
      <c r="AP68">
        <v>562</v>
      </c>
      <c r="AQ68">
        <v>307</v>
      </c>
      <c r="AR68">
        <v>513</v>
      </c>
      <c r="AS68">
        <v>457</v>
      </c>
      <c r="AT68">
        <v>654</v>
      </c>
      <c r="AU68">
        <v>572</v>
      </c>
      <c r="AV68">
        <v>480</v>
      </c>
      <c r="AW68">
        <v>850</v>
      </c>
      <c r="AX68">
        <v>1320</v>
      </c>
      <c r="AY68">
        <v>649</v>
      </c>
      <c r="AZ68">
        <v>628</v>
      </c>
      <c r="BA68">
        <v>725</v>
      </c>
      <c r="BB68">
        <v>500</v>
      </c>
      <c r="BC68">
        <v>718</v>
      </c>
      <c r="BD68">
        <v>430</v>
      </c>
      <c r="BE68">
        <v>396</v>
      </c>
      <c r="BF68">
        <v>323</v>
      </c>
      <c r="BG68">
        <v>410</v>
      </c>
      <c r="BH68">
        <v>633</v>
      </c>
      <c r="BI68">
        <v>510</v>
      </c>
      <c r="BJ68">
        <v>695</v>
      </c>
      <c r="BK68">
        <v>424</v>
      </c>
      <c r="BL68">
        <v>419</v>
      </c>
      <c r="BM68">
        <v>142</v>
      </c>
      <c r="BN68">
        <v>275</v>
      </c>
      <c r="BO68">
        <v>231</v>
      </c>
      <c r="BP68">
        <v>249</v>
      </c>
      <c r="BQ68">
        <v>168</v>
      </c>
      <c r="BR68">
        <v>188</v>
      </c>
      <c r="BS68">
        <v>103</v>
      </c>
      <c r="BT68">
        <v>128</v>
      </c>
      <c r="BU68">
        <v>47</v>
      </c>
      <c r="BV68">
        <v>66</v>
      </c>
      <c r="BW68">
        <v>91</v>
      </c>
      <c r="BX68">
        <v>108</v>
      </c>
      <c r="BY68">
        <v>448</v>
      </c>
      <c r="BZ68">
        <v>96</v>
      </c>
      <c r="CA68">
        <v>286</v>
      </c>
      <c r="CB68">
        <v>75</v>
      </c>
      <c r="CC68">
        <v>305</v>
      </c>
      <c r="CD68">
        <v>143</v>
      </c>
      <c r="CE68">
        <v>114</v>
      </c>
      <c r="CF68">
        <v>138</v>
      </c>
      <c r="CG68">
        <v>192</v>
      </c>
      <c r="CH68">
        <v>136</v>
      </c>
      <c r="CI68">
        <v>99</v>
      </c>
      <c r="CJ68">
        <v>175</v>
      </c>
      <c r="CK68">
        <v>114</v>
      </c>
      <c r="CL68">
        <v>77</v>
      </c>
      <c r="CM68">
        <v>63</v>
      </c>
      <c r="CN68">
        <v>114</v>
      </c>
      <c r="CO68">
        <v>152</v>
      </c>
      <c r="CP68">
        <v>87</v>
      </c>
      <c r="CQ68">
        <v>152</v>
      </c>
      <c r="CR68">
        <v>192</v>
      </c>
      <c r="CS68">
        <v>109</v>
      </c>
      <c r="CT68">
        <v>112</v>
      </c>
      <c r="CU68">
        <v>129</v>
      </c>
      <c r="CV68">
        <v>125</v>
      </c>
      <c r="CW68">
        <v>63</v>
      </c>
      <c r="CX68">
        <v>160</v>
      </c>
      <c r="CY68">
        <v>68</v>
      </c>
      <c r="CZ68">
        <v>85</v>
      </c>
      <c r="DA68">
        <v>84</v>
      </c>
      <c r="DB68">
        <v>25</v>
      </c>
      <c r="DC68">
        <v>179</v>
      </c>
      <c r="DD68">
        <v>60</v>
      </c>
      <c r="DE68">
        <v>75</v>
      </c>
      <c r="DF68">
        <v>140</v>
      </c>
      <c r="DG68">
        <v>133</v>
      </c>
      <c r="DH68">
        <v>266</v>
      </c>
      <c r="DI68">
        <v>485</v>
      </c>
      <c r="DJ68">
        <v>612</v>
      </c>
      <c r="DK68">
        <v>326</v>
      </c>
      <c r="DL68">
        <v>376</v>
      </c>
      <c r="DM68">
        <v>277</v>
      </c>
      <c r="DN68">
        <v>278</v>
      </c>
      <c r="DO68">
        <v>478</v>
      </c>
      <c r="DP68">
        <v>382</v>
      </c>
      <c r="DQ68">
        <v>520</v>
      </c>
      <c r="DR68">
        <v>380</v>
      </c>
      <c r="DS68">
        <v>318</v>
      </c>
      <c r="DT68">
        <v>2239</v>
      </c>
      <c r="DU68">
        <v>189</v>
      </c>
      <c r="DV68">
        <v>206</v>
      </c>
      <c r="DW68">
        <v>241</v>
      </c>
      <c r="DX68">
        <v>388</v>
      </c>
      <c r="DY68">
        <v>293</v>
      </c>
      <c r="DZ68">
        <v>282</v>
      </c>
      <c r="EA68">
        <v>333</v>
      </c>
      <c r="EB68">
        <v>314</v>
      </c>
      <c r="EC68">
        <v>140</v>
      </c>
      <c r="ED68">
        <v>63</v>
      </c>
      <c r="EE68">
        <v>266</v>
      </c>
      <c r="EF68">
        <v>158</v>
      </c>
      <c r="EG68">
        <v>164</v>
      </c>
      <c r="EH68">
        <v>144</v>
      </c>
      <c r="EI68">
        <v>240</v>
      </c>
      <c r="EJ68">
        <v>86</v>
      </c>
      <c r="EK68">
        <v>118</v>
      </c>
      <c r="EL68">
        <v>100</v>
      </c>
      <c r="EM68">
        <v>190</v>
      </c>
      <c r="EN68">
        <v>22</v>
      </c>
      <c r="EO68">
        <v>33</v>
      </c>
    </row>
    <row r="69" spans="1:149">
      <c r="A69" s="1" t="s">
        <v>594</v>
      </c>
      <c r="B69">
        <v>2456</v>
      </c>
      <c r="C69">
        <v>2171</v>
      </c>
      <c r="D69">
        <v>3842</v>
      </c>
      <c r="E69">
        <v>2356</v>
      </c>
      <c r="F69">
        <v>2307</v>
      </c>
      <c r="G69">
        <v>4379</v>
      </c>
      <c r="H69">
        <v>6324</v>
      </c>
      <c r="I69">
        <v>5175</v>
      </c>
      <c r="J69">
        <v>2738</v>
      </c>
      <c r="K69">
        <v>3557</v>
      </c>
      <c r="L69">
        <v>3934</v>
      </c>
      <c r="M69">
        <v>6480</v>
      </c>
      <c r="N69">
        <v>6108</v>
      </c>
      <c r="O69">
        <v>5297</v>
      </c>
      <c r="P69">
        <v>7260</v>
      </c>
      <c r="Q69">
        <v>4146</v>
      </c>
      <c r="R69">
        <v>5453</v>
      </c>
      <c r="S69">
        <v>9529</v>
      </c>
      <c r="T69">
        <v>5232</v>
      </c>
      <c r="U69">
        <v>3430</v>
      </c>
      <c r="V69">
        <v>3264</v>
      </c>
      <c r="W69">
        <v>3203</v>
      </c>
      <c r="X69">
        <v>2824</v>
      </c>
      <c r="Y69">
        <v>5569</v>
      </c>
      <c r="Z69">
        <v>3383</v>
      </c>
      <c r="AA69">
        <v>2706</v>
      </c>
      <c r="AB69">
        <v>3364</v>
      </c>
      <c r="AC69">
        <v>4319</v>
      </c>
      <c r="AD69">
        <v>4400</v>
      </c>
      <c r="AE69">
        <v>5588</v>
      </c>
      <c r="AF69">
        <v>4312</v>
      </c>
      <c r="AG69">
        <v>2998</v>
      </c>
      <c r="AH69">
        <v>4201</v>
      </c>
      <c r="AI69">
        <v>3338</v>
      </c>
      <c r="AJ69">
        <v>2766</v>
      </c>
      <c r="AK69">
        <v>2418</v>
      </c>
      <c r="AL69">
        <v>2254</v>
      </c>
      <c r="AM69">
        <v>2304</v>
      </c>
      <c r="AN69">
        <v>3218</v>
      </c>
      <c r="AO69">
        <v>3918</v>
      </c>
      <c r="AP69">
        <v>4986</v>
      </c>
      <c r="AQ69">
        <v>2895</v>
      </c>
      <c r="AR69">
        <v>3174</v>
      </c>
      <c r="AS69">
        <v>3589</v>
      </c>
      <c r="AT69">
        <v>3829</v>
      </c>
      <c r="AU69">
        <v>2558</v>
      </c>
      <c r="AV69">
        <v>2248</v>
      </c>
      <c r="AW69">
        <v>2438</v>
      </c>
      <c r="AX69">
        <v>3058</v>
      </c>
      <c r="AY69">
        <v>1207</v>
      </c>
      <c r="AZ69">
        <v>3305</v>
      </c>
      <c r="BA69">
        <v>2731</v>
      </c>
      <c r="BB69">
        <v>3555</v>
      </c>
      <c r="BC69">
        <v>4117</v>
      </c>
      <c r="BD69">
        <v>4445</v>
      </c>
      <c r="BE69">
        <v>5504</v>
      </c>
      <c r="BF69">
        <v>4689</v>
      </c>
      <c r="BG69">
        <v>2219</v>
      </c>
      <c r="BH69">
        <v>2705</v>
      </c>
      <c r="BI69">
        <v>2962</v>
      </c>
      <c r="BJ69">
        <v>4324</v>
      </c>
      <c r="BK69">
        <v>1850</v>
      </c>
      <c r="BL69">
        <v>2602</v>
      </c>
      <c r="BM69">
        <v>2549</v>
      </c>
      <c r="BN69">
        <v>3094</v>
      </c>
      <c r="BO69">
        <v>5493</v>
      </c>
      <c r="BP69">
        <v>7006</v>
      </c>
      <c r="BQ69">
        <v>6598</v>
      </c>
      <c r="BR69">
        <v>3659</v>
      </c>
      <c r="BS69">
        <v>2459</v>
      </c>
      <c r="BT69">
        <v>2471</v>
      </c>
      <c r="BU69">
        <v>3304</v>
      </c>
      <c r="BV69">
        <v>1899</v>
      </c>
      <c r="BW69">
        <v>1397</v>
      </c>
      <c r="BX69">
        <v>2736</v>
      </c>
      <c r="BY69">
        <v>4639</v>
      </c>
      <c r="BZ69">
        <v>3775</v>
      </c>
      <c r="CA69">
        <v>6182</v>
      </c>
      <c r="CB69">
        <v>5891</v>
      </c>
      <c r="CC69">
        <v>4125</v>
      </c>
      <c r="CD69">
        <v>2851</v>
      </c>
      <c r="CE69">
        <v>2667</v>
      </c>
      <c r="CF69">
        <v>3641</v>
      </c>
      <c r="CG69">
        <v>3600</v>
      </c>
      <c r="CH69">
        <v>2110</v>
      </c>
      <c r="CI69">
        <v>1189</v>
      </c>
      <c r="CJ69">
        <v>4701</v>
      </c>
      <c r="CK69">
        <v>4441</v>
      </c>
      <c r="CL69">
        <v>6610</v>
      </c>
      <c r="CM69">
        <v>6922</v>
      </c>
      <c r="CN69">
        <v>4500</v>
      </c>
      <c r="CO69">
        <v>8495</v>
      </c>
      <c r="CP69">
        <v>4087</v>
      </c>
      <c r="CQ69">
        <v>3778</v>
      </c>
      <c r="CR69">
        <v>7850</v>
      </c>
      <c r="CS69">
        <v>7752</v>
      </c>
      <c r="CT69">
        <v>3133</v>
      </c>
      <c r="CU69">
        <v>6875</v>
      </c>
      <c r="CV69">
        <v>7239</v>
      </c>
      <c r="CW69">
        <v>4035</v>
      </c>
      <c r="CX69">
        <v>4780</v>
      </c>
      <c r="CY69">
        <v>2480</v>
      </c>
      <c r="CZ69">
        <v>2390</v>
      </c>
      <c r="DA69">
        <v>3063</v>
      </c>
      <c r="DB69">
        <v>2786</v>
      </c>
      <c r="DC69">
        <v>3783</v>
      </c>
      <c r="DD69">
        <v>4519</v>
      </c>
      <c r="DE69">
        <v>4826</v>
      </c>
      <c r="DF69">
        <v>6585</v>
      </c>
      <c r="DG69">
        <v>1111</v>
      </c>
      <c r="DH69">
        <v>1581</v>
      </c>
      <c r="DI69">
        <v>2801</v>
      </c>
      <c r="DJ69">
        <v>2009</v>
      </c>
      <c r="DK69">
        <v>2075</v>
      </c>
      <c r="DL69">
        <v>3902</v>
      </c>
      <c r="DM69">
        <v>2200</v>
      </c>
      <c r="DN69">
        <v>1679</v>
      </c>
      <c r="DO69">
        <v>1835</v>
      </c>
      <c r="DP69">
        <v>8587</v>
      </c>
      <c r="DQ69">
        <v>10268</v>
      </c>
      <c r="DR69">
        <v>1549</v>
      </c>
      <c r="DS69">
        <v>958</v>
      </c>
      <c r="DT69">
        <v>12158</v>
      </c>
      <c r="DU69">
        <v>2661</v>
      </c>
      <c r="DV69">
        <v>2205</v>
      </c>
      <c r="DW69">
        <v>7485</v>
      </c>
      <c r="DX69">
        <v>12356</v>
      </c>
      <c r="DY69">
        <v>1532</v>
      </c>
      <c r="DZ69">
        <v>1510</v>
      </c>
      <c r="EA69">
        <v>1209</v>
      </c>
      <c r="EB69">
        <v>1846</v>
      </c>
      <c r="EC69">
        <v>1805</v>
      </c>
      <c r="ED69">
        <v>1618</v>
      </c>
      <c r="EE69">
        <v>2677</v>
      </c>
      <c r="EF69">
        <v>3016</v>
      </c>
      <c r="EG69">
        <v>1339</v>
      </c>
      <c r="EH69">
        <v>2219</v>
      </c>
      <c r="EI69">
        <v>1919</v>
      </c>
      <c r="EJ69">
        <v>33535</v>
      </c>
      <c r="EK69">
        <v>1401</v>
      </c>
      <c r="EL69">
        <v>1322</v>
      </c>
      <c r="EM69">
        <v>2099</v>
      </c>
      <c r="EN69">
        <v>4304</v>
      </c>
      <c r="EO69">
        <v>178</v>
      </c>
    </row>
    <row r="70" spans="1:149">
      <c r="A70" s="1" t="s">
        <v>229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Q70">
        <f>SUM(B70:EO70)/SUM(B72:EO72)</f>
        <v>0</v>
      </c>
    </row>
    <row r="71" spans="1:149">
      <c r="A71" s="1" t="s">
        <v>228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79</v>
      </c>
      <c r="DF71">
        <v>834</v>
      </c>
      <c r="DG71">
        <v>365</v>
      </c>
      <c r="DH71">
        <v>118</v>
      </c>
      <c r="DI71">
        <v>16</v>
      </c>
      <c r="DJ71">
        <v>538</v>
      </c>
      <c r="DK71">
        <v>142</v>
      </c>
      <c r="DL71">
        <v>457</v>
      </c>
      <c r="DM71">
        <v>338</v>
      </c>
      <c r="DN71">
        <v>486</v>
      </c>
      <c r="DO71">
        <v>262</v>
      </c>
      <c r="DP71">
        <v>253</v>
      </c>
      <c r="DQ71">
        <v>1707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Q71">
        <f>SUM(B71:EO71)/SUM(DE73:DQ73)</f>
        <v>0.89548655569782332</v>
      </c>
    </row>
    <row r="72" spans="1:149">
      <c r="A72" s="1" t="s">
        <v>231</v>
      </c>
      <c r="B72">
        <v>0</v>
      </c>
      <c r="C72">
        <v>1</v>
      </c>
      <c r="D72">
        <v>5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7</v>
      </c>
      <c r="AN72">
        <v>27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42</v>
      </c>
      <c r="AV72">
        <v>0</v>
      </c>
      <c r="AW72">
        <v>0</v>
      </c>
      <c r="AX72">
        <v>2</v>
      </c>
      <c r="AY72">
        <v>1</v>
      </c>
      <c r="AZ72">
        <v>0</v>
      </c>
      <c r="BA72">
        <v>72</v>
      </c>
      <c r="BB72">
        <v>0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4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18</v>
      </c>
      <c r="BT72">
        <v>0</v>
      </c>
      <c r="BU72">
        <v>119</v>
      </c>
      <c r="BV72">
        <v>0</v>
      </c>
      <c r="BW72">
        <v>8</v>
      </c>
      <c r="BX72">
        <v>72</v>
      </c>
      <c r="BY72">
        <v>1</v>
      </c>
      <c r="BZ72">
        <v>0</v>
      </c>
      <c r="CA72">
        <v>18</v>
      </c>
      <c r="CB72">
        <v>0</v>
      </c>
      <c r="CC72">
        <v>267</v>
      </c>
      <c r="CD72">
        <v>13</v>
      </c>
      <c r="CE72">
        <v>20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</v>
      </c>
      <c r="CR72">
        <v>9</v>
      </c>
      <c r="CS72">
        <v>0</v>
      </c>
      <c r="CT72">
        <v>0</v>
      </c>
      <c r="CU72">
        <v>12</v>
      </c>
      <c r="CV72">
        <v>0</v>
      </c>
      <c r="CW72">
        <v>31</v>
      </c>
      <c r="CX72">
        <v>122</v>
      </c>
      <c r="CY72">
        <v>0</v>
      </c>
      <c r="CZ72">
        <v>0</v>
      </c>
      <c r="DA72">
        <v>0</v>
      </c>
      <c r="DB72">
        <v>5</v>
      </c>
      <c r="DC72">
        <v>4</v>
      </c>
      <c r="DD72">
        <v>75</v>
      </c>
      <c r="DE72">
        <v>0</v>
      </c>
      <c r="DF72">
        <v>8</v>
      </c>
      <c r="DG72">
        <v>0</v>
      </c>
      <c r="DH72">
        <v>0</v>
      </c>
      <c r="DI72">
        <v>0</v>
      </c>
      <c r="DJ72">
        <v>0</v>
      </c>
      <c r="DK72">
        <v>3</v>
      </c>
      <c r="DL72">
        <v>2</v>
      </c>
      <c r="DM72">
        <v>1</v>
      </c>
      <c r="DN72">
        <v>1</v>
      </c>
      <c r="DO72">
        <v>3</v>
      </c>
      <c r="DP72">
        <v>0</v>
      </c>
      <c r="DQ72">
        <v>18</v>
      </c>
      <c r="DR72">
        <v>7</v>
      </c>
      <c r="DS72">
        <v>47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9</v>
      </c>
      <c r="EG72">
        <v>4</v>
      </c>
      <c r="EH72">
        <v>0</v>
      </c>
      <c r="EI72">
        <v>10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9">
      <c r="A73" s="1" t="s">
        <v>230</v>
      </c>
      <c r="B73">
        <v>10</v>
      </c>
      <c r="C73">
        <v>27</v>
      </c>
      <c r="D73">
        <v>19</v>
      </c>
      <c r="E73">
        <v>13</v>
      </c>
      <c r="F73">
        <v>1</v>
      </c>
      <c r="G73">
        <v>30</v>
      </c>
      <c r="H73">
        <v>116</v>
      </c>
      <c r="I73">
        <v>27</v>
      </c>
      <c r="J73">
        <v>14</v>
      </c>
      <c r="K73">
        <v>8</v>
      </c>
      <c r="L73">
        <v>15</v>
      </c>
      <c r="M73">
        <v>24</v>
      </c>
      <c r="N73">
        <v>109</v>
      </c>
      <c r="O73">
        <v>44</v>
      </c>
      <c r="P73">
        <v>45</v>
      </c>
      <c r="Q73">
        <v>32</v>
      </c>
      <c r="R73">
        <v>22</v>
      </c>
      <c r="S73">
        <v>41</v>
      </c>
      <c r="T73">
        <v>59</v>
      </c>
      <c r="U73">
        <v>999</v>
      </c>
      <c r="V73">
        <v>47</v>
      </c>
      <c r="W73">
        <v>270</v>
      </c>
      <c r="X73">
        <v>50</v>
      </c>
      <c r="Y73">
        <v>29</v>
      </c>
      <c r="Z73">
        <v>33</v>
      </c>
      <c r="AA73">
        <v>91</v>
      </c>
      <c r="AB73">
        <v>2854</v>
      </c>
      <c r="AC73">
        <v>66</v>
      </c>
      <c r="AD73">
        <v>135</v>
      </c>
      <c r="AE73">
        <v>162</v>
      </c>
      <c r="AF73">
        <v>141</v>
      </c>
      <c r="AG73">
        <v>55</v>
      </c>
      <c r="AH73">
        <v>28</v>
      </c>
      <c r="AI73">
        <v>102</v>
      </c>
      <c r="AJ73">
        <v>172</v>
      </c>
      <c r="AK73">
        <v>83</v>
      </c>
      <c r="AL73">
        <v>117</v>
      </c>
      <c r="AM73">
        <v>239</v>
      </c>
      <c r="AN73">
        <v>134</v>
      </c>
      <c r="AO73">
        <v>511</v>
      </c>
      <c r="AP73">
        <v>189</v>
      </c>
      <c r="AQ73">
        <v>240</v>
      </c>
      <c r="AR73">
        <v>222</v>
      </c>
      <c r="AS73">
        <v>182</v>
      </c>
      <c r="AT73">
        <v>220</v>
      </c>
      <c r="AU73">
        <v>407</v>
      </c>
      <c r="AV73">
        <v>368</v>
      </c>
      <c r="AW73">
        <v>501</v>
      </c>
      <c r="AX73">
        <v>146</v>
      </c>
      <c r="AY73">
        <v>246</v>
      </c>
      <c r="AZ73">
        <v>591</v>
      </c>
      <c r="BA73">
        <v>793</v>
      </c>
      <c r="BB73">
        <v>357</v>
      </c>
      <c r="BC73">
        <v>557</v>
      </c>
      <c r="BD73">
        <v>557</v>
      </c>
      <c r="BE73">
        <v>448</v>
      </c>
      <c r="BF73">
        <v>384</v>
      </c>
      <c r="BG73">
        <v>369</v>
      </c>
      <c r="BH73">
        <v>77</v>
      </c>
      <c r="BI73">
        <v>545</v>
      </c>
      <c r="BJ73">
        <v>313</v>
      </c>
      <c r="BK73">
        <v>421</v>
      </c>
      <c r="BL73">
        <v>172</v>
      </c>
      <c r="BM73">
        <v>532</v>
      </c>
      <c r="BN73">
        <v>362</v>
      </c>
      <c r="BO73">
        <v>194</v>
      </c>
      <c r="BP73">
        <v>570</v>
      </c>
      <c r="BQ73">
        <v>280</v>
      </c>
      <c r="BR73">
        <v>497</v>
      </c>
      <c r="BS73">
        <v>123</v>
      </c>
      <c r="BT73">
        <v>290</v>
      </c>
      <c r="BU73">
        <v>170</v>
      </c>
      <c r="BV73">
        <v>318</v>
      </c>
      <c r="BW73">
        <v>37</v>
      </c>
      <c r="BX73">
        <v>70</v>
      </c>
      <c r="BY73">
        <v>212</v>
      </c>
      <c r="BZ73">
        <v>57</v>
      </c>
      <c r="CA73">
        <v>219</v>
      </c>
      <c r="CB73">
        <v>64</v>
      </c>
      <c r="CC73">
        <v>230</v>
      </c>
      <c r="CD73">
        <v>62</v>
      </c>
      <c r="CE73">
        <v>148</v>
      </c>
      <c r="CF73">
        <v>29</v>
      </c>
      <c r="CG73">
        <v>143</v>
      </c>
      <c r="CH73">
        <v>18</v>
      </c>
      <c r="CI73">
        <v>205</v>
      </c>
      <c r="CJ73">
        <v>1050</v>
      </c>
      <c r="CK73">
        <v>227</v>
      </c>
      <c r="CL73">
        <v>40</v>
      </c>
      <c r="CM73">
        <v>46</v>
      </c>
      <c r="CN73">
        <v>187</v>
      </c>
      <c r="CO73">
        <v>19</v>
      </c>
      <c r="CP73">
        <v>380</v>
      </c>
      <c r="CQ73">
        <v>71</v>
      </c>
      <c r="CR73">
        <v>100</v>
      </c>
      <c r="CS73">
        <v>386</v>
      </c>
      <c r="CT73">
        <v>265</v>
      </c>
      <c r="CU73">
        <v>180</v>
      </c>
      <c r="CV73">
        <v>120</v>
      </c>
      <c r="CW73">
        <v>444</v>
      </c>
      <c r="CX73">
        <v>1369</v>
      </c>
      <c r="CY73">
        <v>69</v>
      </c>
      <c r="CZ73">
        <v>675</v>
      </c>
      <c r="DA73">
        <v>525</v>
      </c>
      <c r="DB73">
        <v>250</v>
      </c>
      <c r="DC73">
        <v>133</v>
      </c>
      <c r="DD73">
        <v>6</v>
      </c>
      <c r="DE73">
        <v>287</v>
      </c>
      <c r="DF73">
        <v>105</v>
      </c>
      <c r="DG73">
        <v>586</v>
      </c>
      <c r="DH73">
        <v>518</v>
      </c>
      <c r="DI73">
        <v>802</v>
      </c>
      <c r="DJ73">
        <v>307</v>
      </c>
      <c r="DK73">
        <v>626</v>
      </c>
      <c r="DL73">
        <v>197</v>
      </c>
      <c r="DM73">
        <v>899</v>
      </c>
      <c r="DN73">
        <v>93</v>
      </c>
      <c r="DO73">
        <v>880</v>
      </c>
      <c r="DP73">
        <v>802</v>
      </c>
      <c r="DQ73">
        <v>146</v>
      </c>
      <c r="DR73">
        <v>588</v>
      </c>
      <c r="DS73">
        <v>669</v>
      </c>
      <c r="DT73">
        <v>544</v>
      </c>
      <c r="DU73">
        <v>404</v>
      </c>
      <c r="DV73">
        <v>2048</v>
      </c>
      <c r="DW73">
        <v>528</v>
      </c>
      <c r="DX73">
        <v>301</v>
      </c>
      <c r="DY73">
        <v>433</v>
      </c>
      <c r="DZ73">
        <v>675</v>
      </c>
      <c r="EA73">
        <v>335</v>
      </c>
      <c r="EB73">
        <v>112</v>
      </c>
      <c r="EC73">
        <v>798</v>
      </c>
      <c r="ED73">
        <v>379</v>
      </c>
      <c r="EE73">
        <v>1051</v>
      </c>
      <c r="EF73">
        <v>1468</v>
      </c>
      <c r="EG73">
        <v>1198</v>
      </c>
      <c r="EH73">
        <v>1441</v>
      </c>
      <c r="EI73">
        <v>1913</v>
      </c>
      <c r="EJ73">
        <v>1072</v>
      </c>
      <c r="EK73">
        <v>74</v>
      </c>
      <c r="EL73">
        <v>641</v>
      </c>
      <c r="EM73">
        <v>1270</v>
      </c>
      <c r="EN73">
        <v>3426</v>
      </c>
      <c r="EO73">
        <v>1423</v>
      </c>
    </row>
    <row r="74" spans="1:149">
      <c r="A74" s="1" t="s">
        <v>373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2</v>
      </c>
      <c r="DG74">
        <v>9</v>
      </c>
      <c r="DH74">
        <v>1</v>
      </c>
      <c r="DI74">
        <v>9</v>
      </c>
      <c r="DJ74">
        <v>3</v>
      </c>
      <c r="DK74">
        <v>2</v>
      </c>
      <c r="DL74">
        <v>27</v>
      </c>
      <c r="DM74">
        <v>124</v>
      </c>
      <c r="DN74">
        <v>60</v>
      </c>
      <c r="DO74">
        <v>1</v>
      </c>
      <c r="DP74">
        <v>14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Q74">
        <f>SUM(B74:EO74)/SUM(DE76:DQ76)</f>
        <v>0.11224489795918367</v>
      </c>
    </row>
    <row r="75" spans="1:149">
      <c r="A75" s="1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2818</v>
      </c>
      <c r="DF75">
        <v>2832</v>
      </c>
      <c r="DG75">
        <v>5592</v>
      </c>
      <c r="DH75">
        <v>78</v>
      </c>
      <c r="DI75">
        <v>11260</v>
      </c>
      <c r="DJ75">
        <v>111</v>
      </c>
      <c r="DK75">
        <v>1377</v>
      </c>
      <c r="DL75">
        <v>1664</v>
      </c>
      <c r="DM75">
        <v>2192</v>
      </c>
      <c r="DN75">
        <v>7368</v>
      </c>
      <c r="DO75">
        <v>3732</v>
      </c>
      <c r="DP75">
        <v>87</v>
      </c>
      <c r="DQ75">
        <v>37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Q75">
        <f>SUM(B75:EO75)/SUM(DE77:DQ77)</f>
        <v>0.80032709802719004</v>
      </c>
    </row>
    <row r="76" spans="1:149">
      <c r="A76" s="1" t="s">
        <v>375</v>
      </c>
      <c r="B76">
        <v>2</v>
      </c>
      <c r="C76">
        <v>1</v>
      </c>
      <c r="D76">
        <v>2</v>
      </c>
      <c r="E76">
        <v>6</v>
      </c>
      <c r="F76">
        <v>1</v>
      </c>
      <c r="G76">
        <v>1</v>
      </c>
      <c r="H76">
        <v>0</v>
      </c>
      <c r="I76">
        <v>24</v>
      </c>
      <c r="J76">
        <v>4</v>
      </c>
      <c r="K76">
        <v>52</v>
      </c>
      <c r="L76">
        <v>6</v>
      </c>
      <c r="M76">
        <v>30</v>
      </c>
      <c r="N76">
        <v>34</v>
      </c>
      <c r="O76">
        <v>85</v>
      </c>
      <c r="P76">
        <v>40</v>
      </c>
      <c r="Q76">
        <v>39</v>
      </c>
      <c r="R76">
        <v>41</v>
      </c>
      <c r="S76">
        <v>53</v>
      </c>
      <c r="T76">
        <v>58</v>
      </c>
      <c r="U76">
        <v>27</v>
      </c>
      <c r="V76">
        <v>52</v>
      </c>
      <c r="W76">
        <v>46</v>
      </c>
      <c r="X76">
        <v>12</v>
      </c>
      <c r="Y76">
        <v>60</v>
      </c>
      <c r="Z76">
        <v>20</v>
      </c>
      <c r="AA76">
        <v>36</v>
      </c>
      <c r="AB76">
        <v>5</v>
      </c>
      <c r="AC76">
        <v>64</v>
      </c>
      <c r="AD76">
        <v>3</v>
      </c>
      <c r="AE76">
        <v>12</v>
      </c>
      <c r="AF76">
        <v>16</v>
      </c>
      <c r="AG76">
        <v>2</v>
      </c>
      <c r="AH76">
        <v>1</v>
      </c>
      <c r="AI76">
        <v>6</v>
      </c>
      <c r="AJ76">
        <v>489</v>
      </c>
      <c r="AK76">
        <v>1071</v>
      </c>
      <c r="AL76">
        <v>2304</v>
      </c>
      <c r="AM76">
        <v>2846</v>
      </c>
      <c r="AN76">
        <v>2180</v>
      </c>
      <c r="AO76">
        <v>839</v>
      </c>
      <c r="AP76">
        <v>492</v>
      </c>
      <c r="AQ76">
        <v>1170</v>
      </c>
      <c r="AR76">
        <v>1131</v>
      </c>
      <c r="AS76">
        <v>590</v>
      </c>
      <c r="AT76">
        <v>6</v>
      </c>
      <c r="AU76">
        <v>57</v>
      </c>
      <c r="AV76">
        <v>4</v>
      </c>
      <c r="AW76">
        <v>15</v>
      </c>
      <c r="AX76">
        <v>14</v>
      </c>
      <c r="AY76">
        <v>257</v>
      </c>
      <c r="AZ76">
        <v>128</v>
      </c>
      <c r="BA76">
        <v>248</v>
      </c>
      <c r="BB76">
        <v>216</v>
      </c>
      <c r="BC76">
        <v>241</v>
      </c>
      <c r="BD76">
        <v>229</v>
      </c>
      <c r="BE76">
        <v>87</v>
      </c>
      <c r="BF76">
        <v>237</v>
      </c>
      <c r="BG76">
        <v>340</v>
      </c>
      <c r="BH76">
        <v>162</v>
      </c>
      <c r="BI76">
        <v>184</v>
      </c>
      <c r="BJ76">
        <v>130</v>
      </c>
      <c r="BK76">
        <v>192</v>
      </c>
      <c r="BL76">
        <v>184</v>
      </c>
      <c r="BM76">
        <v>170</v>
      </c>
      <c r="BN76">
        <v>205</v>
      </c>
      <c r="BO76">
        <v>368</v>
      </c>
      <c r="BP76">
        <v>319</v>
      </c>
      <c r="BQ76">
        <v>245</v>
      </c>
      <c r="BR76">
        <v>383</v>
      </c>
      <c r="BS76">
        <v>242</v>
      </c>
      <c r="BT76">
        <v>267</v>
      </c>
      <c r="BU76">
        <v>234</v>
      </c>
      <c r="BV76">
        <v>26</v>
      </c>
      <c r="BW76">
        <v>145</v>
      </c>
      <c r="BX76">
        <v>176</v>
      </c>
      <c r="BY76">
        <v>203</v>
      </c>
      <c r="BZ76">
        <v>465</v>
      </c>
      <c r="CA76">
        <v>243</v>
      </c>
      <c r="CB76">
        <v>246</v>
      </c>
      <c r="CC76">
        <v>177</v>
      </c>
      <c r="CD76">
        <v>446</v>
      </c>
      <c r="CE76">
        <v>574</v>
      </c>
      <c r="CF76">
        <v>375</v>
      </c>
      <c r="CG76">
        <v>297</v>
      </c>
      <c r="CH76">
        <v>162</v>
      </c>
      <c r="CI76">
        <v>156</v>
      </c>
      <c r="CJ76">
        <v>360</v>
      </c>
      <c r="CK76">
        <v>166</v>
      </c>
      <c r="CL76">
        <v>381</v>
      </c>
      <c r="CM76">
        <v>125</v>
      </c>
      <c r="CN76">
        <v>114</v>
      </c>
      <c r="CO76">
        <v>130</v>
      </c>
      <c r="CP76">
        <v>596</v>
      </c>
      <c r="CQ76">
        <v>109</v>
      </c>
      <c r="CR76">
        <v>819</v>
      </c>
      <c r="CS76">
        <v>240</v>
      </c>
      <c r="CT76">
        <v>117</v>
      </c>
      <c r="CU76">
        <v>357</v>
      </c>
      <c r="CV76">
        <v>341</v>
      </c>
      <c r="CW76">
        <v>233</v>
      </c>
      <c r="CX76">
        <v>131</v>
      </c>
      <c r="CY76">
        <v>404</v>
      </c>
      <c r="CZ76">
        <v>548</v>
      </c>
      <c r="DA76">
        <v>177</v>
      </c>
      <c r="DB76">
        <v>396</v>
      </c>
      <c r="DC76">
        <v>284</v>
      </c>
      <c r="DD76">
        <v>181</v>
      </c>
      <c r="DE76">
        <v>132</v>
      </c>
      <c r="DF76">
        <v>61</v>
      </c>
      <c r="DG76">
        <v>122</v>
      </c>
      <c r="DH76">
        <v>140</v>
      </c>
      <c r="DI76">
        <v>204</v>
      </c>
      <c r="DJ76">
        <v>107</v>
      </c>
      <c r="DK76">
        <v>180</v>
      </c>
      <c r="DL76">
        <v>326</v>
      </c>
      <c r="DM76">
        <v>358</v>
      </c>
      <c r="DN76">
        <v>211</v>
      </c>
      <c r="DO76">
        <v>148</v>
      </c>
      <c r="DP76">
        <v>159</v>
      </c>
      <c r="DQ76">
        <v>106</v>
      </c>
      <c r="DR76">
        <v>141</v>
      </c>
      <c r="DS76">
        <v>92</v>
      </c>
      <c r="DT76">
        <v>324</v>
      </c>
      <c r="DU76">
        <v>190</v>
      </c>
      <c r="DV76">
        <v>210</v>
      </c>
      <c r="DW76">
        <v>222</v>
      </c>
      <c r="DX76">
        <v>374</v>
      </c>
      <c r="DY76">
        <v>255</v>
      </c>
      <c r="DZ76">
        <v>240</v>
      </c>
      <c r="EA76">
        <v>242</v>
      </c>
      <c r="EB76">
        <v>241</v>
      </c>
      <c r="EC76">
        <v>275</v>
      </c>
      <c r="ED76">
        <v>164</v>
      </c>
      <c r="EE76">
        <v>261</v>
      </c>
      <c r="EF76">
        <v>493</v>
      </c>
      <c r="EG76">
        <v>235</v>
      </c>
      <c r="EH76">
        <v>242</v>
      </c>
      <c r="EI76">
        <v>324</v>
      </c>
      <c r="EJ76">
        <v>350</v>
      </c>
      <c r="EK76">
        <v>373</v>
      </c>
      <c r="EL76">
        <v>243</v>
      </c>
      <c r="EM76">
        <v>160</v>
      </c>
      <c r="EN76">
        <v>218</v>
      </c>
      <c r="EO76">
        <v>257</v>
      </c>
    </row>
    <row r="77" spans="1:149">
      <c r="A77" s="1" t="s">
        <v>374</v>
      </c>
      <c r="B77">
        <v>274</v>
      </c>
      <c r="C77">
        <v>334</v>
      </c>
      <c r="D77">
        <v>389</v>
      </c>
      <c r="E77">
        <v>283</v>
      </c>
      <c r="F77">
        <v>522</v>
      </c>
      <c r="G77">
        <v>495</v>
      </c>
      <c r="H77">
        <v>463</v>
      </c>
      <c r="I77">
        <v>1157</v>
      </c>
      <c r="J77">
        <v>358</v>
      </c>
      <c r="K77">
        <v>518</v>
      </c>
      <c r="L77">
        <v>1021</v>
      </c>
      <c r="M77">
        <v>687</v>
      </c>
      <c r="N77">
        <v>405</v>
      </c>
      <c r="O77">
        <v>500</v>
      </c>
      <c r="P77">
        <v>457</v>
      </c>
      <c r="Q77">
        <v>586</v>
      </c>
      <c r="R77">
        <v>651</v>
      </c>
      <c r="S77">
        <v>309</v>
      </c>
      <c r="T77">
        <v>423</v>
      </c>
      <c r="U77">
        <v>489</v>
      </c>
      <c r="V77">
        <v>428</v>
      </c>
      <c r="W77">
        <v>537</v>
      </c>
      <c r="X77">
        <v>482</v>
      </c>
      <c r="Y77">
        <v>602</v>
      </c>
      <c r="Z77">
        <v>363</v>
      </c>
      <c r="AA77">
        <v>406</v>
      </c>
      <c r="AB77">
        <v>487</v>
      </c>
      <c r="AC77">
        <v>425</v>
      </c>
      <c r="AD77">
        <v>488</v>
      </c>
      <c r="AE77">
        <v>366</v>
      </c>
      <c r="AF77">
        <v>551</v>
      </c>
      <c r="AG77">
        <v>637</v>
      </c>
      <c r="AH77">
        <v>785</v>
      </c>
      <c r="AI77">
        <v>799</v>
      </c>
      <c r="AJ77">
        <v>1002</v>
      </c>
      <c r="AK77">
        <v>733</v>
      </c>
      <c r="AL77">
        <v>1140</v>
      </c>
      <c r="AM77">
        <v>595</v>
      </c>
      <c r="AN77">
        <v>1178</v>
      </c>
      <c r="AO77">
        <v>515</v>
      </c>
      <c r="AP77">
        <v>552</v>
      </c>
      <c r="AQ77">
        <v>543</v>
      </c>
      <c r="AR77">
        <v>662</v>
      </c>
      <c r="AS77">
        <v>692</v>
      </c>
      <c r="AT77">
        <v>685</v>
      </c>
      <c r="AU77">
        <v>820</v>
      </c>
      <c r="AV77">
        <v>851</v>
      </c>
      <c r="AW77">
        <v>954</v>
      </c>
      <c r="AX77">
        <v>698</v>
      </c>
      <c r="AY77">
        <v>524</v>
      </c>
      <c r="AZ77">
        <v>452</v>
      </c>
      <c r="BA77">
        <v>1278</v>
      </c>
      <c r="BB77">
        <v>1392</v>
      </c>
      <c r="BC77">
        <v>1061</v>
      </c>
      <c r="BD77">
        <v>3969</v>
      </c>
      <c r="BE77">
        <v>1088</v>
      </c>
      <c r="BF77">
        <v>793</v>
      </c>
      <c r="BG77">
        <v>1082</v>
      </c>
      <c r="BH77">
        <v>725</v>
      </c>
      <c r="BI77">
        <v>891</v>
      </c>
      <c r="BJ77">
        <v>341</v>
      </c>
      <c r="BK77">
        <v>343</v>
      </c>
      <c r="BL77">
        <v>736</v>
      </c>
      <c r="BM77">
        <v>902</v>
      </c>
      <c r="BN77">
        <v>1183</v>
      </c>
      <c r="BO77">
        <v>1616</v>
      </c>
      <c r="BP77">
        <v>757</v>
      </c>
      <c r="BQ77">
        <v>627</v>
      </c>
      <c r="BR77">
        <v>816</v>
      </c>
      <c r="BS77">
        <v>1256</v>
      </c>
      <c r="BT77">
        <v>739</v>
      </c>
      <c r="BU77">
        <v>645</v>
      </c>
      <c r="BV77">
        <v>532</v>
      </c>
      <c r="BW77">
        <v>636</v>
      </c>
      <c r="BX77">
        <v>937</v>
      </c>
      <c r="BY77">
        <v>1446</v>
      </c>
      <c r="BZ77">
        <v>712</v>
      </c>
      <c r="CA77">
        <v>1215</v>
      </c>
      <c r="CB77">
        <v>686</v>
      </c>
      <c r="CC77">
        <v>989</v>
      </c>
      <c r="CD77">
        <v>804</v>
      </c>
      <c r="CE77">
        <v>894</v>
      </c>
      <c r="CF77">
        <v>1429</v>
      </c>
      <c r="CG77">
        <v>752</v>
      </c>
      <c r="CH77">
        <v>614</v>
      </c>
      <c r="CI77">
        <v>653</v>
      </c>
      <c r="CJ77">
        <v>901</v>
      </c>
      <c r="CK77">
        <v>658</v>
      </c>
      <c r="CL77">
        <v>694</v>
      </c>
      <c r="CM77">
        <v>706</v>
      </c>
      <c r="CN77">
        <v>654</v>
      </c>
      <c r="CO77">
        <v>698</v>
      </c>
      <c r="CP77">
        <v>973</v>
      </c>
      <c r="CQ77">
        <v>1117</v>
      </c>
      <c r="CR77">
        <v>854</v>
      </c>
      <c r="CS77">
        <v>1264</v>
      </c>
      <c r="CT77">
        <v>606</v>
      </c>
      <c r="CU77">
        <v>709</v>
      </c>
      <c r="CV77">
        <v>851</v>
      </c>
      <c r="CW77">
        <v>671</v>
      </c>
      <c r="CX77">
        <v>1146</v>
      </c>
      <c r="CY77">
        <v>1077</v>
      </c>
      <c r="CZ77">
        <v>779</v>
      </c>
      <c r="DA77">
        <v>1034</v>
      </c>
      <c r="DB77">
        <v>1398</v>
      </c>
      <c r="DC77">
        <v>1465</v>
      </c>
      <c r="DD77">
        <v>1062</v>
      </c>
      <c r="DE77">
        <v>3612</v>
      </c>
      <c r="DF77">
        <v>3466</v>
      </c>
      <c r="DG77">
        <v>6564</v>
      </c>
      <c r="DH77">
        <v>945</v>
      </c>
      <c r="DI77">
        <v>12009</v>
      </c>
      <c r="DJ77">
        <v>872</v>
      </c>
      <c r="DK77">
        <v>2037</v>
      </c>
      <c r="DL77">
        <v>2339</v>
      </c>
      <c r="DM77">
        <v>2964</v>
      </c>
      <c r="DN77">
        <v>7979</v>
      </c>
      <c r="DO77">
        <v>4432</v>
      </c>
      <c r="DP77">
        <v>955</v>
      </c>
      <c r="DQ77">
        <v>741</v>
      </c>
      <c r="DR77">
        <v>763</v>
      </c>
      <c r="DS77">
        <v>691</v>
      </c>
      <c r="DT77">
        <v>964</v>
      </c>
      <c r="DU77">
        <v>839</v>
      </c>
      <c r="DV77">
        <v>543</v>
      </c>
      <c r="DW77">
        <v>1020</v>
      </c>
      <c r="DX77">
        <v>695</v>
      </c>
      <c r="DY77">
        <v>971</v>
      </c>
      <c r="DZ77">
        <v>1204</v>
      </c>
      <c r="EA77">
        <v>639</v>
      </c>
      <c r="EB77">
        <v>895</v>
      </c>
      <c r="EC77">
        <v>966</v>
      </c>
      <c r="ED77">
        <v>630</v>
      </c>
      <c r="EE77">
        <v>902</v>
      </c>
      <c r="EF77">
        <v>700</v>
      </c>
      <c r="EG77">
        <v>730</v>
      </c>
      <c r="EH77">
        <v>888</v>
      </c>
      <c r="EI77">
        <v>1003</v>
      </c>
      <c r="EJ77">
        <v>1134</v>
      </c>
      <c r="EK77">
        <v>835</v>
      </c>
      <c r="EL77">
        <v>1143</v>
      </c>
      <c r="EM77">
        <v>821</v>
      </c>
      <c r="EN77">
        <v>1210</v>
      </c>
      <c r="EO77">
        <v>1217</v>
      </c>
    </row>
    <row r="78" spans="1:149">
      <c r="A78" s="1" t="s">
        <v>569</v>
      </c>
      <c r="B78">
        <v>62194</v>
      </c>
      <c r="C78">
        <v>68151</v>
      </c>
      <c r="D78">
        <v>75799</v>
      </c>
      <c r="E78">
        <v>79981</v>
      </c>
      <c r="F78">
        <v>57045</v>
      </c>
      <c r="G78">
        <v>89782</v>
      </c>
      <c r="H78">
        <v>70859</v>
      </c>
      <c r="I78">
        <v>76658</v>
      </c>
      <c r="J78">
        <v>81809</v>
      </c>
      <c r="K78">
        <v>97291</v>
      </c>
      <c r="L78">
        <v>116875</v>
      </c>
      <c r="M78">
        <v>139651</v>
      </c>
      <c r="N78">
        <v>45830</v>
      </c>
      <c r="O78">
        <v>97189</v>
      </c>
      <c r="P78">
        <v>74131</v>
      </c>
      <c r="Q78">
        <v>78388</v>
      </c>
      <c r="R78">
        <v>118653</v>
      </c>
      <c r="S78">
        <v>159955</v>
      </c>
      <c r="T78">
        <v>105652</v>
      </c>
      <c r="U78">
        <v>90803</v>
      </c>
      <c r="V78">
        <v>87387</v>
      </c>
      <c r="W78">
        <v>156572</v>
      </c>
      <c r="X78">
        <v>169063</v>
      </c>
      <c r="Y78">
        <v>105590</v>
      </c>
      <c r="Z78">
        <v>41653</v>
      </c>
      <c r="AA78">
        <v>75078</v>
      </c>
      <c r="AB78">
        <v>102185</v>
      </c>
      <c r="AC78">
        <v>67417</v>
      </c>
      <c r="AD78">
        <v>127844</v>
      </c>
      <c r="AE78">
        <v>87433</v>
      </c>
      <c r="AF78">
        <v>46894</v>
      </c>
      <c r="AG78">
        <v>76553</v>
      </c>
      <c r="AH78">
        <v>78390</v>
      </c>
      <c r="AI78">
        <v>84505</v>
      </c>
      <c r="AJ78">
        <v>80562</v>
      </c>
      <c r="AK78">
        <v>61508</v>
      </c>
      <c r="AL78">
        <v>58893</v>
      </c>
      <c r="AM78">
        <v>60034</v>
      </c>
      <c r="AN78">
        <v>38862</v>
      </c>
      <c r="AO78">
        <v>26544</v>
      </c>
      <c r="AP78">
        <v>12278</v>
      </c>
      <c r="AQ78">
        <v>15075</v>
      </c>
      <c r="AR78">
        <v>18424</v>
      </c>
      <c r="AS78">
        <v>19872</v>
      </c>
      <c r="AT78">
        <v>18552</v>
      </c>
      <c r="AU78">
        <v>10997</v>
      </c>
      <c r="AV78">
        <v>9113</v>
      </c>
      <c r="AW78">
        <v>19879</v>
      </c>
      <c r="AX78">
        <v>22537</v>
      </c>
      <c r="AY78">
        <v>15029</v>
      </c>
      <c r="AZ78">
        <v>39977</v>
      </c>
      <c r="BA78">
        <v>10759</v>
      </c>
      <c r="BB78">
        <v>11887</v>
      </c>
      <c r="BC78">
        <v>10941</v>
      </c>
      <c r="BD78">
        <v>19254</v>
      </c>
      <c r="BE78">
        <v>41263</v>
      </c>
      <c r="BF78">
        <v>62036</v>
      </c>
      <c r="BG78">
        <v>7268</v>
      </c>
      <c r="BH78">
        <v>6796</v>
      </c>
      <c r="BI78">
        <v>38994</v>
      </c>
      <c r="BJ78">
        <v>7553</v>
      </c>
      <c r="BK78">
        <v>18808</v>
      </c>
      <c r="BL78">
        <v>26282</v>
      </c>
      <c r="BM78">
        <v>16729</v>
      </c>
      <c r="BN78">
        <v>17148</v>
      </c>
      <c r="BO78">
        <v>13214</v>
      </c>
      <c r="BP78">
        <v>30843</v>
      </c>
      <c r="BQ78">
        <v>9993</v>
      </c>
      <c r="BR78">
        <v>27405</v>
      </c>
      <c r="BS78">
        <v>38801</v>
      </c>
      <c r="BT78">
        <v>7536</v>
      </c>
      <c r="BU78">
        <v>10122</v>
      </c>
      <c r="BV78">
        <v>5652</v>
      </c>
      <c r="BW78">
        <v>10654</v>
      </c>
      <c r="BX78">
        <v>7857</v>
      </c>
      <c r="BY78">
        <v>10049</v>
      </c>
      <c r="BZ78">
        <v>6711</v>
      </c>
      <c r="CA78">
        <v>7057</v>
      </c>
      <c r="CB78">
        <v>10713</v>
      </c>
      <c r="CC78">
        <v>13511</v>
      </c>
      <c r="CD78">
        <v>20887</v>
      </c>
      <c r="CE78">
        <v>16965</v>
      </c>
      <c r="CF78">
        <v>7670</v>
      </c>
      <c r="CG78">
        <v>5960</v>
      </c>
      <c r="CH78">
        <v>4028</v>
      </c>
      <c r="CI78">
        <v>6921</v>
      </c>
      <c r="CJ78">
        <v>4625</v>
      </c>
      <c r="CK78">
        <v>4495</v>
      </c>
      <c r="CL78">
        <v>19102</v>
      </c>
      <c r="CM78">
        <v>9174</v>
      </c>
      <c r="CN78">
        <v>11349</v>
      </c>
      <c r="CO78">
        <v>11642</v>
      </c>
      <c r="CP78">
        <v>4691</v>
      </c>
      <c r="CQ78">
        <v>8826</v>
      </c>
      <c r="CR78">
        <v>7570</v>
      </c>
      <c r="CS78">
        <v>3271</v>
      </c>
      <c r="CT78">
        <v>7624</v>
      </c>
      <c r="CU78">
        <v>4900</v>
      </c>
      <c r="CV78">
        <v>6716</v>
      </c>
      <c r="CW78">
        <v>4448</v>
      </c>
      <c r="CX78">
        <v>6755</v>
      </c>
      <c r="CY78">
        <v>7406</v>
      </c>
      <c r="CZ78">
        <v>8464</v>
      </c>
      <c r="DA78">
        <v>5937</v>
      </c>
      <c r="DB78">
        <v>23207</v>
      </c>
      <c r="DC78">
        <v>9826</v>
      </c>
      <c r="DD78">
        <v>5236</v>
      </c>
      <c r="DE78">
        <v>5568</v>
      </c>
      <c r="DF78">
        <v>7611</v>
      </c>
      <c r="DG78">
        <v>4903</v>
      </c>
      <c r="DH78">
        <v>6328</v>
      </c>
      <c r="DI78">
        <v>6654</v>
      </c>
      <c r="DJ78">
        <v>10598</v>
      </c>
      <c r="DK78">
        <v>13811</v>
      </c>
      <c r="DL78">
        <v>10059</v>
      </c>
      <c r="DM78">
        <v>7611</v>
      </c>
      <c r="DN78">
        <v>11922</v>
      </c>
      <c r="DO78">
        <v>25975</v>
      </c>
      <c r="DP78">
        <v>10866</v>
      </c>
      <c r="DQ78">
        <v>46215</v>
      </c>
      <c r="DR78">
        <v>6835</v>
      </c>
      <c r="DS78">
        <v>12606</v>
      </c>
      <c r="DT78">
        <v>14332</v>
      </c>
      <c r="DU78">
        <v>12897</v>
      </c>
      <c r="DV78">
        <v>12434</v>
      </c>
      <c r="DW78">
        <v>10005</v>
      </c>
      <c r="DX78">
        <v>13435</v>
      </c>
      <c r="DY78">
        <v>16843</v>
      </c>
      <c r="DZ78">
        <v>22640</v>
      </c>
      <c r="EA78">
        <v>12315</v>
      </c>
      <c r="EB78">
        <v>8779</v>
      </c>
      <c r="EC78">
        <v>7311</v>
      </c>
      <c r="ED78">
        <v>9276</v>
      </c>
      <c r="EE78">
        <v>13926</v>
      </c>
      <c r="EF78">
        <v>30613</v>
      </c>
      <c r="EG78">
        <v>16777</v>
      </c>
      <c r="EH78">
        <v>15005</v>
      </c>
      <c r="EI78">
        <v>12334</v>
      </c>
      <c r="EJ78">
        <v>29966</v>
      </c>
      <c r="EK78">
        <v>20864</v>
      </c>
      <c r="EL78">
        <v>21887</v>
      </c>
      <c r="EM78">
        <v>37002</v>
      </c>
      <c r="EN78">
        <v>31767</v>
      </c>
      <c r="EO78">
        <v>14335</v>
      </c>
      <c r="EQ78">
        <f>SUM(B78:EO78)/SUM(B80:EO80)</f>
        <v>0.89029251686328092</v>
      </c>
      <c r="ES78" t="s">
        <v>770</v>
      </c>
    </row>
    <row r="79" spans="1:149">
      <c r="A79" s="1" t="s">
        <v>568</v>
      </c>
      <c r="B79">
        <v>123577</v>
      </c>
      <c r="C79">
        <v>87175</v>
      </c>
      <c r="D79">
        <v>125633</v>
      </c>
      <c r="E79">
        <v>114690</v>
      </c>
      <c r="F79">
        <v>75314</v>
      </c>
      <c r="G79">
        <v>147891</v>
      </c>
      <c r="H79">
        <v>108371</v>
      </c>
      <c r="I79">
        <v>154183</v>
      </c>
      <c r="J79">
        <v>144446</v>
      </c>
      <c r="K79">
        <v>162965</v>
      </c>
      <c r="L79">
        <v>222715</v>
      </c>
      <c r="M79">
        <v>242796</v>
      </c>
      <c r="N79">
        <v>99006</v>
      </c>
      <c r="O79">
        <v>147289</v>
      </c>
      <c r="P79">
        <v>189008</v>
      </c>
      <c r="Q79">
        <v>226033</v>
      </c>
      <c r="R79">
        <v>311713</v>
      </c>
      <c r="S79">
        <v>322066</v>
      </c>
      <c r="T79">
        <v>160886</v>
      </c>
      <c r="U79">
        <v>224673</v>
      </c>
      <c r="V79">
        <v>203895</v>
      </c>
      <c r="W79">
        <v>205884</v>
      </c>
      <c r="X79">
        <v>260488</v>
      </c>
      <c r="Y79">
        <v>215758</v>
      </c>
      <c r="Z79">
        <v>112571</v>
      </c>
      <c r="AA79">
        <v>132959</v>
      </c>
      <c r="AB79">
        <v>186506</v>
      </c>
      <c r="AC79">
        <v>135997</v>
      </c>
      <c r="AD79">
        <v>180518</v>
      </c>
      <c r="AE79">
        <v>168180</v>
      </c>
      <c r="AF79">
        <v>97961</v>
      </c>
      <c r="AG79">
        <v>105946</v>
      </c>
      <c r="AH79">
        <v>98438</v>
      </c>
      <c r="AI79">
        <v>98113</v>
      </c>
      <c r="AJ79">
        <v>93064</v>
      </c>
      <c r="AK79">
        <v>80469</v>
      </c>
      <c r="AL79">
        <v>55902</v>
      </c>
      <c r="AM79">
        <v>84452</v>
      </c>
      <c r="AN79">
        <v>67144</v>
      </c>
      <c r="AO79">
        <v>49209</v>
      </c>
      <c r="AP79">
        <v>49185</v>
      </c>
      <c r="AQ79">
        <v>47437</v>
      </c>
      <c r="AR79">
        <v>27583</v>
      </c>
      <c r="AS79">
        <v>40697</v>
      </c>
      <c r="AT79">
        <v>26119</v>
      </c>
      <c r="AU79">
        <v>30927</v>
      </c>
      <c r="AV79">
        <v>25259</v>
      </c>
      <c r="AW79">
        <v>21559</v>
      </c>
      <c r="AX79">
        <v>22764</v>
      </c>
      <c r="AY79">
        <v>36145</v>
      </c>
      <c r="AZ79">
        <v>35938</v>
      </c>
      <c r="BA79">
        <v>43214</v>
      </c>
      <c r="BB79">
        <v>20407</v>
      </c>
      <c r="BC79">
        <v>23143</v>
      </c>
      <c r="BD79">
        <v>33898</v>
      </c>
      <c r="BE79">
        <v>47124</v>
      </c>
      <c r="BF79">
        <v>67208</v>
      </c>
      <c r="BG79">
        <v>12944</v>
      </c>
      <c r="BH79">
        <v>18749</v>
      </c>
      <c r="BI79">
        <v>27904</v>
      </c>
      <c r="BJ79">
        <v>17409</v>
      </c>
      <c r="BK79">
        <v>23193</v>
      </c>
      <c r="BL79">
        <v>18934</v>
      </c>
      <c r="BM79">
        <v>21613</v>
      </c>
      <c r="BN79">
        <v>27651</v>
      </c>
      <c r="BO79">
        <v>25198</v>
      </c>
      <c r="BP79">
        <v>33748</v>
      </c>
      <c r="BQ79">
        <v>14115</v>
      </c>
      <c r="BR79">
        <v>29712</v>
      </c>
      <c r="BS79">
        <v>39174</v>
      </c>
      <c r="BT79">
        <v>12340</v>
      </c>
      <c r="BU79">
        <v>12061</v>
      </c>
      <c r="BV79">
        <v>10805</v>
      </c>
      <c r="BW79">
        <v>17080</v>
      </c>
      <c r="BX79">
        <v>15252</v>
      </c>
      <c r="BY79">
        <v>18254</v>
      </c>
      <c r="BZ79">
        <v>13026</v>
      </c>
      <c r="CA79">
        <v>17432</v>
      </c>
      <c r="CB79">
        <v>15865</v>
      </c>
      <c r="CC79">
        <v>25218</v>
      </c>
      <c r="CD79">
        <v>30696</v>
      </c>
      <c r="CE79">
        <v>23655</v>
      </c>
      <c r="CF79">
        <v>16883</v>
      </c>
      <c r="CG79">
        <v>23670</v>
      </c>
      <c r="CH79">
        <v>8977</v>
      </c>
      <c r="CI79">
        <v>13616</v>
      </c>
      <c r="CJ79">
        <v>17587</v>
      </c>
      <c r="CK79">
        <v>14104</v>
      </c>
      <c r="CL79">
        <v>32979</v>
      </c>
      <c r="CM79">
        <v>21884</v>
      </c>
      <c r="CN79">
        <v>18608</v>
      </c>
      <c r="CO79">
        <v>23987</v>
      </c>
      <c r="CP79">
        <v>16275</v>
      </c>
      <c r="CQ79">
        <v>19463</v>
      </c>
      <c r="CR79">
        <v>23759</v>
      </c>
      <c r="CS79">
        <v>18712</v>
      </c>
      <c r="CT79">
        <v>21074</v>
      </c>
      <c r="CU79">
        <v>21677</v>
      </c>
      <c r="CV79">
        <v>27247</v>
      </c>
      <c r="CW79">
        <v>23100</v>
      </c>
      <c r="CX79">
        <v>25425</v>
      </c>
      <c r="CY79">
        <v>28956</v>
      </c>
      <c r="CZ79">
        <v>17150</v>
      </c>
      <c r="DA79">
        <v>20914</v>
      </c>
      <c r="DB79">
        <v>26624</v>
      </c>
      <c r="DC79">
        <v>25236</v>
      </c>
      <c r="DD79">
        <v>28114</v>
      </c>
      <c r="DE79">
        <v>19015</v>
      </c>
      <c r="DF79">
        <v>25787</v>
      </c>
      <c r="DG79">
        <v>22517</v>
      </c>
      <c r="DH79">
        <v>45563</v>
      </c>
      <c r="DI79">
        <v>41240</v>
      </c>
      <c r="DJ79">
        <v>34687</v>
      </c>
      <c r="DK79">
        <v>47073</v>
      </c>
      <c r="DL79">
        <v>35962</v>
      </c>
      <c r="DM79">
        <v>25314</v>
      </c>
      <c r="DN79">
        <v>28602</v>
      </c>
      <c r="DO79">
        <v>29483</v>
      </c>
      <c r="DP79">
        <v>33425</v>
      </c>
      <c r="DQ79">
        <v>38338</v>
      </c>
      <c r="DR79">
        <v>21214</v>
      </c>
      <c r="DS79">
        <v>26945</v>
      </c>
      <c r="DT79">
        <v>25087</v>
      </c>
      <c r="DU79">
        <v>33517</v>
      </c>
      <c r="DV79">
        <v>44672</v>
      </c>
      <c r="DW79">
        <v>39090</v>
      </c>
      <c r="DX79">
        <v>31972</v>
      </c>
      <c r="DY79">
        <v>39425</v>
      </c>
      <c r="DZ79">
        <v>48329</v>
      </c>
      <c r="EA79">
        <v>46907</v>
      </c>
      <c r="EB79">
        <v>42887</v>
      </c>
      <c r="EC79">
        <v>30847</v>
      </c>
      <c r="ED79">
        <v>27477</v>
      </c>
      <c r="EE79">
        <v>23773</v>
      </c>
      <c r="EF79">
        <v>53375</v>
      </c>
      <c r="EG79">
        <v>37775</v>
      </c>
      <c r="EH79">
        <v>32111</v>
      </c>
      <c r="EI79">
        <v>28705</v>
      </c>
      <c r="EJ79">
        <v>35395</v>
      </c>
      <c r="EK79">
        <v>42131</v>
      </c>
      <c r="EL79">
        <v>42247</v>
      </c>
      <c r="EM79">
        <v>51987</v>
      </c>
      <c r="EN79">
        <v>54622</v>
      </c>
      <c r="EO79">
        <v>29224</v>
      </c>
      <c r="EQ79">
        <f>SUM(B79:EO79)/SUM(B81:EO81)</f>
        <v>0.91093072114935336</v>
      </c>
    </row>
    <row r="80" spans="1:149">
      <c r="A80" s="1" t="s">
        <v>571</v>
      </c>
      <c r="B80">
        <v>64934</v>
      </c>
      <c r="C80">
        <v>73470</v>
      </c>
      <c r="D80">
        <v>83237</v>
      </c>
      <c r="E80">
        <v>89881</v>
      </c>
      <c r="F80">
        <v>62325</v>
      </c>
      <c r="G80">
        <v>93434</v>
      </c>
      <c r="H80">
        <v>73583</v>
      </c>
      <c r="I80">
        <v>78251</v>
      </c>
      <c r="J80">
        <v>83778</v>
      </c>
      <c r="K80">
        <v>100780</v>
      </c>
      <c r="L80">
        <v>119952</v>
      </c>
      <c r="M80">
        <v>142599</v>
      </c>
      <c r="N80">
        <v>47503</v>
      </c>
      <c r="O80">
        <v>102401</v>
      </c>
      <c r="P80">
        <v>77203</v>
      </c>
      <c r="Q80">
        <v>90657</v>
      </c>
      <c r="R80">
        <v>136600</v>
      </c>
      <c r="S80">
        <v>168382</v>
      </c>
      <c r="T80">
        <v>120258</v>
      </c>
      <c r="U80">
        <v>101449</v>
      </c>
      <c r="V80">
        <v>93130</v>
      </c>
      <c r="W80">
        <v>160231</v>
      </c>
      <c r="X80">
        <v>179238</v>
      </c>
      <c r="Y80">
        <v>128062</v>
      </c>
      <c r="Z80">
        <v>50165</v>
      </c>
      <c r="AA80">
        <v>79770</v>
      </c>
      <c r="AB80">
        <v>115558</v>
      </c>
      <c r="AC80">
        <v>81702</v>
      </c>
      <c r="AD80">
        <v>132582</v>
      </c>
      <c r="AE80">
        <v>90469</v>
      </c>
      <c r="AF80">
        <v>48628</v>
      </c>
      <c r="AG80">
        <v>82221</v>
      </c>
      <c r="AH80">
        <v>80114</v>
      </c>
      <c r="AI80">
        <v>86741</v>
      </c>
      <c r="AJ80">
        <v>81897</v>
      </c>
      <c r="AK80">
        <v>62984</v>
      </c>
      <c r="AL80">
        <v>61072</v>
      </c>
      <c r="AM80">
        <v>67161</v>
      </c>
      <c r="AN80">
        <v>40361</v>
      </c>
      <c r="AO80">
        <v>28291</v>
      </c>
      <c r="AP80">
        <v>14488</v>
      </c>
      <c r="AQ80">
        <v>16576</v>
      </c>
      <c r="AR80">
        <v>19875</v>
      </c>
      <c r="AS80">
        <v>21297</v>
      </c>
      <c r="AT80">
        <v>19689</v>
      </c>
      <c r="AU80">
        <v>13208</v>
      </c>
      <c r="AV80">
        <v>11340</v>
      </c>
      <c r="AW80">
        <v>22210</v>
      </c>
      <c r="AX80">
        <v>24833</v>
      </c>
      <c r="AY80">
        <v>17892</v>
      </c>
      <c r="AZ80">
        <v>42751</v>
      </c>
      <c r="BA80">
        <v>15085</v>
      </c>
      <c r="BB80">
        <v>14706</v>
      </c>
      <c r="BC80">
        <v>13485</v>
      </c>
      <c r="BD80">
        <v>21905</v>
      </c>
      <c r="BE80">
        <v>43738</v>
      </c>
      <c r="BF80">
        <v>64714</v>
      </c>
      <c r="BG80">
        <v>10149</v>
      </c>
      <c r="BH80">
        <v>9065</v>
      </c>
      <c r="BI80">
        <v>41700</v>
      </c>
      <c r="BJ80">
        <v>11197</v>
      </c>
      <c r="BK80">
        <v>21770</v>
      </c>
      <c r="BL80">
        <v>28907</v>
      </c>
      <c r="BM80">
        <v>19995</v>
      </c>
      <c r="BN80">
        <v>19943</v>
      </c>
      <c r="BO80">
        <v>16498</v>
      </c>
      <c r="BP80">
        <v>34925</v>
      </c>
      <c r="BQ80">
        <v>12654</v>
      </c>
      <c r="BR80">
        <v>31150</v>
      </c>
      <c r="BS80">
        <v>42539</v>
      </c>
      <c r="BT80">
        <v>9824</v>
      </c>
      <c r="BU80">
        <v>12900</v>
      </c>
      <c r="BV80">
        <v>8080</v>
      </c>
      <c r="BW80">
        <v>14611</v>
      </c>
      <c r="BX80">
        <v>11456</v>
      </c>
      <c r="BY80">
        <v>14057</v>
      </c>
      <c r="BZ80">
        <v>8936</v>
      </c>
      <c r="CA80">
        <v>10964</v>
      </c>
      <c r="CB80">
        <v>12591</v>
      </c>
      <c r="CC80">
        <v>17009</v>
      </c>
      <c r="CD80">
        <v>23552</v>
      </c>
      <c r="CE80">
        <v>20601</v>
      </c>
      <c r="CF80">
        <v>10717</v>
      </c>
      <c r="CG80">
        <v>8121</v>
      </c>
      <c r="CH80">
        <v>9405</v>
      </c>
      <c r="CI80">
        <v>9658</v>
      </c>
      <c r="CJ80">
        <v>8399</v>
      </c>
      <c r="CK80">
        <v>8779</v>
      </c>
      <c r="CL80">
        <v>21800</v>
      </c>
      <c r="CM80">
        <v>11622</v>
      </c>
      <c r="CN80">
        <v>14274</v>
      </c>
      <c r="CO80">
        <v>13799</v>
      </c>
      <c r="CP80">
        <v>8243</v>
      </c>
      <c r="CQ80">
        <v>13206</v>
      </c>
      <c r="CR80">
        <v>10779</v>
      </c>
      <c r="CS80">
        <v>5866</v>
      </c>
      <c r="CT80">
        <v>11290</v>
      </c>
      <c r="CU80">
        <v>8769</v>
      </c>
      <c r="CV80">
        <v>10431</v>
      </c>
      <c r="CW80">
        <v>7505</v>
      </c>
      <c r="CX80">
        <v>9890</v>
      </c>
      <c r="CY80">
        <v>10319</v>
      </c>
      <c r="CZ80">
        <v>10806</v>
      </c>
      <c r="DA80">
        <v>8732</v>
      </c>
      <c r="DB80">
        <v>25278</v>
      </c>
      <c r="DC80">
        <v>13029</v>
      </c>
      <c r="DD80">
        <v>8105</v>
      </c>
      <c r="DE80">
        <v>10867</v>
      </c>
      <c r="DF80">
        <v>11357</v>
      </c>
      <c r="DG80">
        <v>6983</v>
      </c>
      <c r="DH80">
        <v>9487</v>
      </c>
      <c r="DI80">
        <v>11385</v>
      </c>
      <c r="DJ80">
        <v>15642</v>
      </c>
      <c r="DK80">
        <v>19374</v>
      </c>
      <c r="DL80">
        <v>14463</v>
      </c>
      <c r="DM80">
        <v>11006</v>
      </c>
      <c r="DN80">
        <v>15799</v>
      </c>
      <c r="DO80">
        <v>30566</v>
      </c>
      <c r="DP80">
        <v>14817</v>
      </c>
      <c r="DQ80">
        <v>50106</v>
      </c>
      <c r="DR80">
        <v>11853</v>
      </c>
      <c r="DS80">
        <v>16310</v>
      </c>
      <c r="DT80">
        <v>18986</v>
      </c>
      <c r="DU80">
        <v>17733</v>
      </c>
      <c r="DV80">
        <v>17036</v>
      </c>
      <c r="DW80">
        <v>15141</v>
      </c>
      <c r="DX80">
        <v>18286</v>
      </c>
      <c r="DY80">
        <v>20802</v>
      </c>
      <c r="DZ80">
        <v>27444</v>
      </c>
      <c r="EA80">
        <v>16871</v>
      </c>
      <c r="EB80">
        <v>13136</v>
      </c>
      <c r="EC80">
        <v>11981</v>
      </c>
      <c r="ED80">
        <v>14860</v>
      </c>
      <c r="EE80">
        <v>19118</v>
      </c>
      <c r="EF80">
        <v>36953</v>
      </c>
      <c r="EG80">
        <v>23149</v>
      </c>
      <c r="EH80">
        <v>20194</v>
      </c>
      <c r="EI80">
        <v>16754</v>
      </c>
      <c r="EJ80">
        <v>34164</v>
      </c>
      <c r="EK80">
        <v>24722</v>
      </c>
      <c r="EL80">
        <v>27026</v>
      </c>
      <c r="EM80">
        <v>41460</v>
      </c>
      <c r="EN80">
        <v>36859</v>
      </c>
      <c r="EO80">
        <v>20198</v>
      </c>
    </row>
    <row r="81" spans="1:149">
      <c r="A81" s="1" t="s">
        <v>570</v>
      </c>
      <c r="B81">
        <v>129702</v>
      </c>
      <c r="C81">
        <v>94641</v>
      </c>
      <c r="D81">
        <v>135432</v>
      </c>
      <c r="E81">
        <v>127250</v>
      </c>
      <c r="F81">
        <v>82310</v>
      </c>
      <c r="G81">
        <v>160366</v>
      </c>
      <c r="H81">
        <v>115339</v>
      </c>
      <c r="I81">
        <v>160472</v>
      </c>
      <c r="J81">
        <v>151091</v>
      </c>
      <c r="K81">
        <v>172840</v>
      </c>
      <c r="L81">
        <v>230853</v>
      </c>
      <c r="M81">
        <v>247618</v>
      </c>
      <c r="N81">
        <v>103279</v>
      </c>
      <c r="O81">
        <v>163145</v>
      </c>
      <c r="P81">
        <v>201854</v>
      </c>
      <c r="Q81">
        <v>247377</v>
      </c>
      <c r="R81">
        <v>342109</v>
      </c>
      <c r="S81">
        <v>339577</v>
      </c>
      <c r="T81">
        <v>181966</v>
      </c>
      <c r="U81">
        <v>243261</v>
      </c>
      <c r="V81">
        <v>214956</v>
      </c>
      <c r="W81">
        <v>218952</v>
      </c>
      <c r="X81">
        <v>279301</v>
      </c>
      <c r="Y81">
        <v>232016</v>
      </c>
      <c r="Z81">
        <v>122716</v>
      </c>
      <c r="AA81">
        <v>147296</v>
      </c>
      <c r="AB81">
        <v>202167</v>
      </c>
      <c r="AC81">
        <v>154209</v>
      </c>
      <c r="AD81">
        <v>187188</v>
      </c>
      <c r="AE81">
        <v>174092</v>
      </c>
      <c r="AF81">
        <v>104212</v>
      </c>
      <c r="AG81">
        <v>113354</v>
      </c>
      <c r="AH81">
        <v>101681</v>
      </c>
      <c r="AI81">
        <v>102334</v>
      </c>
      <c r="AJ81">
        <v>96535</v>
      </c>
      <c r="AK81">
        <v>87156</v>
      </c>
      <c r="AL81">
        <v>58869</v>
      </c>
      <c r="AM81">
        <v>87594</v>
      </c>
      <c r="AN81">
        <v>75224</v>
      </c>
      <c r="AO81">
        <v>51960</v>
      </c>
      <c r="AP81">
        <v>52500</v>
      </c>
      <c r="AQ81">
        <v>50273</v>
      </c>
      <c r="AR81">
        <v>31050</v>
      </c>
      <c r="AS81">
        <v>43042</v>
      </c>
      <c r="AT81">
        <v>28364</v>
      </c>
      <c r="AU81">
        <v>34330</v>
      </c>
      <c r="AV81">
        <v>28162</v>
      </c>
      <c r="AW81">
        <v>25330</v>
      </c>
      <c r="AX81">
        <v>26628</v>
      </c>
      <c r="AY81">
        <v>39697</v>
      </c>
      <c r="AZ81">
        <v>40707</v>
      </c>
      <c r="BA81">
        <v>46907</v>
      </c>
      <c r="BB81">
        <v>24025</v>
      </c>
      <c r="BC81">
        <v>27720</v>
      </c>
      <c r="BD81">
        <v>37343</v>
      </c>
      <c r="BE81">
        <v>52606</v>
      </c>
      <c r="BF81">
        <v>70904</v>
      </c>
      <c r="BG81">
        <v>16854</v>
      </c>
      <c r="BH81">
        <v>21676</v>
      </c>
      <c r="BI81">
        <v>30806</v>
      </c>
      <c r="BJ81">
        <v>22432</v>
      </c>
      <c r="BK81">
        <v>26741</v>
      </c>
      <c r="BL81">
        <v>21693</v>
      </c>
      <c r="BM81">
        <v>26400</v>
      </c>
      <c r="BN81">
        <v>32793</v>
      </c>
      <c r="BO81">
        <v>32296</v>
      </c>
      <c r="BP81">
        <v>38738</v>
      </c>
      <c r="BQ81">
        <v>23029</v>
      </c>
      <c r="BR81">
        <v>37663</v>
      </c>
      <c r="BS81">
        <v>43460</v>
      </c>
      <c r="BT81">
        <v>19448</v>
      </c>
      <c r="BU81">
        <v>18808</v>
      </c>
      <c r="BV81">
        <v>15513</v>
      </c>
      <c r="BW81">
        <v>22562</v>
      </c>
      <c r="BX81">
        <v>19378</v>
      </c>
      <c r="BY81">
        <v>23185</v>
      </c>
      <c r="BZ81">
        <v>14981</v>
      </c>
      <c r="CA81">
        <v>19951</v>
      </c>
      <c r="CB81">
        <v>17955</v>
      </c>
      <c r="CC81">
        <v>29150</v>
      </c>
      <c r="CD81">
        <v>32977</v>
      </c>
      <c r="CE81">
        <v>26351</v>
      </c>
      <c r="CF81">
        <v>18911</v>
      </c>
      <c r="CG81">
        <v>26051</v>
      </c>
      <c r="CH81">
        <v>11540</v>
      </c>
      <c r="CI81">
        <v>15828</v>
      </c>
      <c r="CJ81">
        <v>21388</v>
      </c>
      <c r="CK81">
        <v>16699</v>
      </c>
      <c r="CL81">
        <v>36320</v>
      </c>
      <c r="CM81">
        <v>24373</v>
      </c>
      <c r="CN81">
        <v>22514</v>
      </c>
      <c r="CO81">
        <v>26994</v>
      </c>
      <c r="CP81">
        <v>23195</v>
      </c>
      <c r="CQ81">
        <v>22681</v>
      </c>
      <c r="CR81">
        <v>26609</v>
      </c>
      <c r="CS81">
        <v>21104</v>
      </c>
      <c r="CT81">
        <v>25646</v>
      </c>
      <c r="CU81">
        <v>24315</v>
      </c>
      <c r="CV81">
        <v>30683</v>
      </c>
      <c r="CW81">
        <v>26202</v>
      </c>
      <c r="CX81">
        <v>28454</v>
      </c>
      <c r="CY81">
        <v>31437</v>
      </c>
      <c r="CZ81">
        <v>19825</v>
      </c>
      <c r="DA81">
        <v>24374</v>
      </c>
      <c r="DB81">
        <v>29885</v>
      </c>
      <c r="DC81">
        <v>28729</v>
      </c>
      <c r="DD81">
        <v>32090</v>
      </c>
      <c r="DE81">
        <v>25792</v>
      </c>
      <c r="DF81">
        <v>29931</v>
      </c>
      <c r="DG81">
        <v>25718</v>
      </c>
      <c r="DH81">
        <v>49055</v>
      </c>
      <c r="DI81">
        <v>55117</v>
      </c>
      <c r="DJ81">
        <v>39241</v>
      </c>
      <c r="DK81">
        <v>51547</v>
      </c>
      <c r="DL81">
        <v>41264</v>
      </c>
      <c r="DM81">
        <v>28990</v>
      </c>
      <c r="DN81">
        <v>33074</v>
      </c>
      <c r="DO81">
        <v>34560</v>
      </c>
      <c r="DP81">
        <v>38693</v>
      </c>
      <c r="DQ81">
        <v>44411</v>
      </c>
      <c r="DR81">
        <v>26728</v>
      </c>
      <c r="DS81">
        <v>31372</v>
      </c>
      <c r="DT81">
        <v>30197</v>
      </c>
      <c r="DU81">
        <v>38793</v>
      </c>
      <c r="DV81">
        <v>49230</v>
      </c>
      <c r="DW81">
        <v>43007</v>
      </c>
      <c r="DX81">
        <v>37606</v>
      </c>
      <c r="DY81">
        <v>43767</v>
      </c>
      <c r="DZ81">
        <v>52528</v>
      </c>
      <c r="EA81">
        <v>52882</v>
      </c>
      <c r="EB81">
        <v>46927</v>
      </c>
      <c r="EC81">
        <v>37750</v>
      </c>
      <c r="ED81">
        <v>33303</v>
      </c>
      <c r="EE81">
        <v>29212</v>
      </c>
      <c r="EF81">
        <v>60348</v>
      </c>
      <c r="EG81">
        <v>43997</v>
      </c>
      <c r="EH81">
        <v>37884</v>
      </c>
      <c r="EI81">
        <v>34407</v>
      </c>
      <c r="EJ81">
        <v>44901</v>
      </c>
      <c r="EK81">
        <v>46816</v>
      </c>
      <c r="EL81">
        <v>47662</v>
      </c>
      <c r="EM81">
        <v>57722</v>
      </c>
      <c r="EN81">
        <v>61523</v>
      </c>
      <c r="EO81">
        <v>38473</v>
      </c>
    </row>
    <row r="82" spans="1:149">
      <c r="A82" s="1" t="s">
        <v>437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Q82">
        <f>SUM(B82:EO82)/SUM(B84:EO84)</f>
        <v>0</v>
      </c>
    </row>
    <row r="83" spans="1:149">
      <c r="A83" s="1" t="s">
        <v>436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24</v>
      </c>
      <c r="DF83">
        <v>113</v>
      </c>
      <c r="DG83">
        <v>17</v>
      </c>
      <c r="DH83">
        <v>22</v>
      </c>
      <c r="DI83">
        <v>0</v>
      </c>
      <c r="DJ83">
        <v>9</v>
      </c>
      <c r="DK83">
        <v>152</v>
      </c>
      <c r="DL83">
        <v>57</v>
      </c>
      <c r="DM83">
        <v>0</v>
      </c>
      <c r="DN83">
        <v>4</v>
      </c>
      <c r="DO83">
        <v>78</v>
      </c>
      <c r="DP83">
        <v>25</v>
      </c>
      <c r="DQ83">
        <v>52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Q83">
        <f>SUM(B83:EO83)/SUM(DE85:DQ85)</f>
        <v>0.50181488203266789</v>
      </c>
    </row>
    <row r="84" spans="1:149">
      <c r="A84" s="1" t="s">
        <v>439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46</v>
      </c>
      <c r="AL84">
        <v>98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13</v>
      </c>
      <c r="BL84">
        <v>13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9">
      <c r="A85" s="1" t="s">
        <v>438</v>
      </c>
      <c r="B85">
        <v>17</v>
      </c>
      <c r="C85">
        <v>5</v>
      </c>
      <c r="D85">
        <v>20</v>
      </c>
      <c r="E85">
        <v>19</v>
      </c>
      <c r="F85">
        <v>26</v>
      </c>
      <c r="G85">
        <v>15</v>
      </c>
      <c r="H85">
        <v>94</v>
      </c>
      <c r="I85">
        <v>31</v>
      </c>
      <c r="J85">
        <v>7</v>
      </c>
      <c r="K85">
        <v>7</v>
      </c>
      <c r="L85">
        <v>17</v>
      </c>
      <c r="M85">
        <v>98</v>
      </c>
      <c r="N85">
        <v>18</v>
      </c>
      <c r="O85">
        <v>18</v>
      </c>
      <c r="P85">
        <v>1</v>
      </c>
      <c r="Q85">
        <v>13</v>
      </c>
      <c r="R85">
        <v>16</v>
      </c>
      <c r="S85">
        <v>8</v>
      </c>
      <c r="T85">
        <v>23</v>
      </c>
      <c r="U85">
        <v>32</v>
      </c>
      <c r="V85">
        <v>14</v>
      </c>
      <c r="W85">
        <v>40</v>
      </c>
      <c r="X85">
        <v>11</v>
      </c>
      <c r="Y85">
        <v>4</v>
      </c>
      <c r="Z85">
        <v>1824</v>
      </c>
      <c r="AA85">
        <v>22</v>
      </c>
      <c r="AB85">
        <v>1739</v>
      </c>
      <c r="AC85">
        <v>1241</v>
      </c>
      <c r="AD85">
        <v>147</v>
      </c>
      <c r="AE85">
        <v>14</v>
      </c>
      <c r="AF85">
        <v>80</v>
      </c>
      <c r="AG85">
        <v>9</v>
      </c>
      <c r="AH85">
        <v>7</v>
      </c>
      <c r="AI85">
        <v>26</v>
      </c>
      <c r="AJ85">
        <v>22</v>
      </c>
      <c r="AK85">
        <v>56</v>
      </c>
      <c r="AL85">
        <v>60</v>
      </c>
      <c r="AM85">
        <v>123</v>
      </c>
      <c r="AN85">
        <v>11</v>
      </c>
      <c r="AO85">
        <v>5</v>
      </c>
      <c r="AP85">
        <v>54</v>
      </c>
      <c r="AQ85">
        <v>29</v>
      </c>
      <c r="AR85">
        <v>97</v>
      </c>
      <c r="AS85">
        <v>64</v>
      </c>
      <c r="AT85">
        <v>19</v>
      </c>
      <c r="AU85">
        <v>8</v>
      </c>
      <c r="AV85">
        <v>7</v>
      </c>
      <c r="AW85">
        <v>12</v>
      </c>
      <c r="AX85">
        <v>6</v>
      </c>
      <c r="AY85">
        <v>14</v>
      </c>
      <c r="AZ85">
        <v>10</v>
      </c>
      <c r="BA85">
        <v>50</v>
      </c>
      <c r="BB85">
        <v>68</v>
      </c>
      <c r="BC85">
        <v>48</v>
      </c>
      <c r="BD85">
        <v>14</v>
      </c>
      <c r="BE85">
        <v>11</v>
      </c>
      <c r="BF85">
        <v>50</v>
      </c>
      <c r="BG85">
        <v>17</v>
      </c>
      <c r="BH85">
        <v>25</v>
      </c>
      <c r="BI85">
        <v>9</v>
      </c>
      <c r="BJ85">
        <v>22</v>
      </c>
      <c r="BK85">
        <v>4</v>
      </c>
      <c r="BL85">
        <v>50</v>
      </c>
      <c r="BM85">
        <v>18</v>
      </c>
      <c r="BN85">
        <v>31</v>
      </c>
      <c r="BO85">
        <v>69</v>
      </c>
      <c r="BP85">
        <v>41</v>
      </c>
      <c r="BQ85">
        <v>208</v>
      </c>
      <c r="BR85">
        <v>18</v>
      </c>
      <c r="BS85">
        <v>93</v>
      </c>
      <c r="BT85">
        <v>246</v>
      </c>
      <c r="BU85">
        <v>345</v>
      </c>
      <c r="BV85">
        <v>90</v>
      </c>
      <c r="BW85">
        <v>12</v>
      </c>
      <c r="BX85">
        <v>19</v>
      </c>
      <c r="BY85">
        <v>40</v>
      </c>
      <c r="BZ85">
        <v>31</v>
      </c>
      <c r="CA85">
        <v>272</v>
      </c>
      <c r="CB85">
        <v>21</v>
      </c>
      <c r="CC85">
        <v>12</v>
      </c>
      <c r="CD85">
        <v>12</v>
      </c>
      <c r="CE85">
        <v>19</v>
      </c>
      <c r="CF85">
        <v>70</v>
      </c>
      <c r="CG85">
        <v>50</v>
      </c>
      <c r="CH85">
        <v>64</v>
      </c>
      <c r="CI85">
        <v>31</v>
      </c>
      <c r="CJ85">
        <v>45</v>
      </c>
      <c r="CK85">
        <v>48</v>
      </c>
      <c r="CL85">
        <v>23</v>
      </c>
      <c r="CM85">
        <v>108</v>
      </c>
      <c r="CN85">
        <v>26</v>
      </c>
      <c r="CO85">
        <v>94</v>
      </c>
      <c r="CP85">
        <v>543</v>
      </c>
      <c r="CQ85">
        <v>55</v>
      </c>
      <c r="CR85">
        <v>98</v>
      </c>
      <c r="CS85">
        <v>21</v>
      </c>
      <c r="CT85">
        <v>13</v>
      </c>
      <c r="CU85">
        <v>83</v>
      </c>
      <c r="CV85">
        <v>20</v>
      </c>
      <c r="CW85">
        <v>184</v>
      </c>
      <c r="CX85">
        <v>87</v>
      </c>
      <c r="CY85">
        <v>41</v>
      </c>
      <c r="CZ85">
        <v>142</v>
      </c>
      <c r="DA85">
        <v>99</v>
      </c>
      <c r="DB85">
        <v>42</v>
      </c>
      <c r="DC85">
        <v>24</v>
      </c>
      <c r="DD85">
        <v>48</v>
      </c>
      <c r="DE85">
        <v>30</v>
      </c>
      <c r="DF85">
        <v>24</v>
      </c>
      <c r="DG85">
        <v>191</v>
      </c>
      <c r="DH85">
        <v>120</v>
      </c>
      <c r="DI85">
        <v>202</v>
      </c>
      <c r="DJ85">
        <v>32</v>
      </c>
      <c r="DK85">
        <v>117</v>
      </c>
      <c r="DL85">
        <v>49</v>
      </c>
      <c r="DM85">
        <v>119</v>
      </c>
      <c r="DN85">
        <v>7</v>
      </c>
      <c r="DO85">
        <v>13</v>
      </c>
      <c r="DP85">
        <v>123</v>
      </c>
      <c r="DQ85">
        <v>75</v>
      </c>
      <c r="DR85">
        <v>138</v>
      </c>
      <c r="DS85">
        <v>256</v>
      </c>
      <c r="DT85">
        <v>209</v>
      </c>
      <c r="DU85">
        <v>334</v>
      </c>
      <c r="DV85">
        <v>56</v>
      </c>
      <c r="DW85">
        <v>39</v>
      </c>
      <c r="DX85">
        <v>2</v>
      </c>
      <c r="DY85">
        <v>144</v>
      </c>
      <c r="DZ85">
        <v>152</v>
      </c>
      <c r="EA85">
        <v>14</v>
      </c>
      <c r="EB85">
        <v>99</v>
      </c>
      <c r="EC85">
        <v>196</v>
      </c>
      <c r="ED85">
        <v>114</v>
      </c>
      <c r="EE85">
        <v>279</v>
      </c>
      <c r="EF85">
        <v>184</v>
      </c>
      <c r="EG85">
        <v>91</v>
      </c>
      <c r="EH85">
        <v>110</v>
      </c>
      <c r="EI85">
        <v>728</v>
      </c>
      <c r="EJ85">
        <v>112</v>
      </c>
      <c r="EK85">
        <v>89</v>
      </c>
      <c r="EL85">
        <v>6</v>
      </c>
      <c r="EM85">
        <v>260</v>
      </c>
      <c r="EN85">
        <v>595</v>
      </c>
      <c r="EO85">
        <v>473</v>
      </c>
    </row>
    <row r="86" spans="1:149">
      <c r="A86" s="1" t="s">
        <v>649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Q86">
        <f>SUM(B86:EO86)/SUM(B88:EO88)</f>
        <v>1.2658227848101266E-2</v>
      </c>
    </row>
    <row r="87" spans="1:149">
      <c r="A87" s="1" t="s">
        <v>648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30</v>
      </c>
      <c r="BK87">
        <v>0</v>
      </c>
      <c r="BL87">
        <v>132</v>
      </c>
      <c r="BM87">
        <v>20</v>
      </c>
      <c r="BN87">
        <v>503</v>
      </c>
      <c r="BO87">
        <v>0</v>
      </c>
      <c r="BP87">
        <v>18</v>
      </c>
      <c r="BQ87">
        <v>4</v>
      </c>
      <c r="BR87">
        <v>3774</v>
      </c>
      <c r="BS87">
        <v>39</v>
      </c>
      <c r="BT87">
        <v>285</v>
      </c>
      <c r="BU87">
        <v>2854</v>
      </c>
      <c r="BV87">
        <v>210</v>
      </c>
      <c r="BW87">
        <v>33</v>
      </c>
      <c r="BX87">
        <v>65</v>
      </c>
      <c r="BY87">
        <v>714</v>
      </c>
      <c r="BZ87">
        <v>290</v>
      </c>
      <c r="CA87">
        <v>328</v>
      </c>
      <c r="CB87">
        <v>279</v>
      </c>
      <c r="CC87">
        <v>197</v>
      </c>
      <c r="CD87">
        <v>324</v>
      </c>
      <c r="CE87">
        <v>213</v>
      </c>
      <c r="CF87">
        <v>65</v>
      </c>
      <c r="CG87">
        <v>351</v>
      </c>
      <c r="CH87">
        <v>44</v>
      </c>
      <c r="CI87">
        <v>340</v>
      </c>
      <c r="CJ87">
        <v>863</v>
      </c>
      <c r="CK87">
        <v>5</v>
      </c>
      <c r="CL87">
        <v>55</v>
      </c>
      <c r="CM87">
        <v>128</v>
      </c>
      <c r="CN87">
        <v>114</v>
      </c>
      <c r="CO87">
        <v>316</v>
      </c>
      <c r="CP87">
        <v>281</v>
      </c>
      <c r="CQ87">
        <v>562</v>
      </c>
      <c r="CR87">
        <v>248</v>
      </c>
      <c r="CS87">
        <v>270</v>
      </c>
      <c r="CT87">
        <v>156</v>
      </c>
      <c r="CU87">
        <v>251</v>
      </c>
      <c r="CV87">
        <v>355</v>
      </c>
      <c r="CW87">
        <v>72</v>
      </c>
      <c r="CX87">
        <v>563</v>
      </c>
      <c r="CY87">
        <v>307</v>
      </c>
      <c r="CZ87">
        <v>124</v>
      </c>
      <c r="DA87">
        <v>527</v>
      </c>
      <c r="DB87">
        <v>400</v>
      </c>
      <c r="DC87">
        <v>138</v>
      </c>
      <c r="DD87">
        <v>420</v>
      </c>
      <c r="DE87">
        <v>216</v>
      </c>
      <c r="DF87">
        <v>188</v>
      </c>
      <c r="DG87">
        <v>641</v>
      </c>
      <c r="DH87">
        <v>594</v>
      </c>
      <c r="DI87">
        <v>538</v>
      </c>
      <c r="DJ87">
        <v>114</v>
      </c>
      <c r="DK87">
        <v>120</v>
      </c>
      <c r="DL87">
        <v>250</v>
      </c>
      <c r="DM87">
        <v>428</v>
      </c>
      <c r="DN87">
        <v>336</v>
      </c>
      <c r="DO87">
        <v>207</v>
      </c>
      <c r="DP87">
        <v>250</v>
      </c>
      <c r="DQ87">
        <v>242</v>
      </c>
      <c r="DR87">
        <v>1132</v>
      </c>
      <c r="DS87">
        <v>121</v>
      </c>
      <c r="DT87">
        <v>1830</v>
      </c>
      <c r="DU87">
        <v>883</v>
      </c>
      <c r="DV87">
        <v>783</v>
      </c>
      <c r="DW87">
        <v>158</v>
      </c>
      <c r="DX87">
        <v>449</v>
      </c>
      <c r="DY87">
        <v>562</v>
      </c>
      <c r="DZ87">
        <v>351</v>
      </c>
      <c r="EA87">
        <v>652</v>
      </c>
      <c r="EB87">
        <v>641</v>
      </c>
      <c r="EC87">
        <v>228</v>
      </c>
      <c r="ED87">
        <v>447</v>
      </c>
      <c r="EE87">
        <v>255</v>
      </c>
      <c r="EF87">
        <v>674</v>
      </c>
      <c r="EG87">
        <v>789</v>
      </c>
      <c r="EH87">
        <v>115</v>
      </c>
      <c r="EI87">
        <v>328</v>
      </c>
      <c r="EJ87">
        <v>1030</v>
      </c>
      <c r="EK87">
        <v>571</v>
      </c>
      <c r="EL87">
        <v>1237</v>
      </c>
      <c r="EM87">
        <v>575</v>
      </c>
      <c r="EN87">
        <v>1288</v>
      </c>
      <c r="EO87">
        <v>2089</v>
      </c>
      <c r="EQ87">
        <f>SUM(B87:EO87)/SUM(BJ89:EO89)</f>
        <v>0.73152186279343168</v>
      </c>
    </row>
    <row r="88" spans="1:149">
      <c r="A88" s="1" t="s">
        <v>651</v>
      </c>
      <c r="B88">
        <v>0</v>
      </c>
      <c r="C88">
        <v>0</v>
      </c>
      <c r="D88">
        <v>0</v>
      </c>
      <c r="E88">
        <v>0</v>
      </c>
      <c r="F88">
        <v>2</v>
      </c>
      <c r="G88">
        <v>35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28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187</v>
      </c>
      <c r="CN88">
        <v>0</v>
      </c>
      <c r="CO88">
        <v>0</v>
      </c>
      <c r="CP88">
        <v>0</v>
      </c>
      <c r="CQ88">
        <v>0</v>
      </c>
      <c r="CR88">
        <v>2</v>
      </c>
      <c r="CS88">
        <v>11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</v>
      </c>
      <c r="DG88">
        <v>0</v>
      </c>
      <c r="DH88">
        <v>0</v>
      </c>
      <c r="DI88">
        <v>1</v>
      </c>
      <c r="DJ88">
        <v>0</v>
      </c>
      <c r="DK88">
        <v>1</v>
      </c>
      <c r="DL88">
        <v>16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1</v>
      </c>
      <c r="EI88">
        <v>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9">
      <c r="A89" s="1" t="s">
        <v>650</v>
      </c>
      <c r="B89">
        <v>7</v>
      </c>
      <c r="C89">
        <v>253</v>
      </c>
      <c r="D89">
        <v>258</v>
      </c>
      <c r="E89">
        <v>0</v>
      </c>
      <c r="F89">
        <v>0</v>
      </c>
      <c r="G89">
        <v>221</v>
      </c>
      <c r="H89">
        <v>18</v>
      </c>
      <c r="I89">
        <v>10</v>
      </c>
      <c r="J89">
        <v>10</v>
      </c>
      <c r="K89">
        <v>90</v>
      </c>
      <c r="L89">
        <v>268</v>
      </c>
      <c r="M89">
        <v>102</v>
      </c>
      <c r="N89">
        <v>10</v>
      </c>
      <c r="O89">
        <v>148</v>
      </c>
      <c r="P89">
        <v>3</v>
      </c>
      <c r="Q89">
        <v>13</v>
      </c>
      <c r="R89">
        <v>96</v>
      </c>
      <c r="S89">
        <v>42</v>
      </c>
      <c r="T89">
        <v>3</v>
      </c>
      <c r="U89">
        <v>146</v>
      </c>
      <c r="V89">
        <v>89</v>
      </c>
      <c r="W89">
        <v>15</v>
      </c>
      <c r="X89">
        <v>38</v>
      </c>
      <c r="Y89">
        <v>3</v>
      </c>
      <c r="Z89">
        <v>267</v>
      </c>
      <c r="AA89">
        <v>88</v>
      </c>
      <c r="AB89">
        <v>1</v>
      </c>
      <c r="AC89">
        <v>106</v>
      </c>
      <c r="AD89">
        <v>164</v>
      </c>
      <c r="AE89">
        <v>161</v>
      </c>
      <c r="AF89">
        <v>6</v>
      </c>
      <c r="AG89">
        <v>7</v>
      </c>
      <c r="AH89">
        <v>38</v>
      </c>
      <c r="AI89">
        <v>22</v>
      </c>
      <c r="AJ89">
        <v>23</v>
      </c>
      <c r="AK89">
        <v>0</v>
      </c>
      <c r="AL89">
        <v>15</v>
      </c>
      <c r="AM89">
        <v>122</v>
      </c>
      <c r="AN89">
        <v>26</v>
      </c>
      <c r="AO89">
        <v>6</v>
      </c>
      <c r="AP89">
        <v>239</v>
      </c>
      <c r="AQ89">
        <v>9</v>
      </c>
      <c r="AR89">
        <v>79</v>
      </c>
      <c r="AS89">
        <v>651</v>
      </c>
      <c r="AT89">
        <v>99</v>
      </c>
      <c r="AU89">
        <v>91</v>
      </c>
      <c r="AV89">
        <v>84</v>
      </c>
      <c r="AW89">
        <v>134</v>
      </c>
      <c r="AX89">
        <v>120</v>
      </c>
      <c r="AY89">
        <v>140</v>
      </c>
      <c r="AZ89">
        <v>322</v>
      </c>
      <c r="BA89">
        <v>128</v>
      </c>
      <c r="BB89">
        <v>208</v>
      </c>
      <c r="BC89">
        <v>640</v>
      </c>
      <c r="BD89">
        <v>178</v>
      </c>
      <c r="BE89">
        <v>153</v>
      </c>
      <c r="BF89">
        <v>80</v>
      </c>
      <c r="BG89">
        <v>243</v>
      </c>
      <c r="BH89">
        <v>137</v>
      </c>
      <c r="BI89">
        <v>121</v>
      </c>
      <c r="BJ89">
        <v>34</v>
      </c>
      <c r="BK89">
        <v>83</v>
      </c>
      <c r="BL89">
        <v>259</v>
      </c>
      <c r="BM89">
        <v>352</v>
      </c>
      <c r="BN89">
        <v>647</v>
      </c>
      <c r="BO89">
        <v>158</v>
      </c>
      <c r="BP89">
        <v>152</v>
      </c>
      <c r="BQ89">
        <v>1272</v>
      </c>
      <c r="BR89">
        <v>3774</v>
      </c>
      <c r="BS89">
        <v>433</v>
      </c>
      <c r="BT89">
        <v>285</v>
      </c>
      <c r="BU89">
        <v>2895</v>
      </c>
      <c r="BV89">
        <v>212</v>
      </c>
      <c r="BW89">
        <v>41</v>
      </c>
      <c r="BX89">
        <v>464</v>
      </c>
      <c r="BY89">
        <v>1144</v>
      </c>
      <c r="BZ89">
        <v>337</v>
      </c>
      <c r="CA89">
        <v>415</v>
      </c>
      <c r="CB89">
        <v>298</v>
      </c>
      <c r="CC89">
        <v>424</v>
      </c>
      <c r="CD89">
        <v>339</v>
      </c>
      <c r="CE89">
        <v>249</v>
      </c>
      <c r="CF89">
        <v>652</v>
      </c>
      <c r="CG89">
        <v>351</v>
      </c>
      <c r="CH89">
        <v>48</v>
      </c>
      <c r="CI89">
        <v>340</v>
      </c>
      <c r="CJ89">
        <v>890</v>
      </c>
      <c r="CK89">
        <v>369</v>
      </c>
      <c r="CL89">
        <v>135</v>
      </c>
      <c r="CM89">
        <v>312</v>
      </c>
      <c r="CN89">
        <v>341</v>
      </c>
      <c r="CO89">
        <v>168</v>
      </c>
      <c r="CP89">
        <v>339</v>
      </c>
      <c r="CQ89">
        <v>672</v>
      </c>
      <c r="CR89">
        <v>441</v>
      </c>
      <c r="CS89">
        <v>285</v>
      </c>
      <c r="CT89">
        <v>205</v>
      </c>
      <c r="CU89">
        <v>290</v>
      </c>
      <c r="CV89">
        <v>378</v>
      </c>
      <c r="CW89">
        <v>77</v>
      </c>
      <c r="CX89">
        <v>563</v>
      </c>
      <c r="CY89">
        <v>357</v>
      </c>
      <c r="CZ89">
        <v>189</v>
      </c>
      <c r="DA89">
        <v>596</v>
      </c>
      <c r="DB89">
        <v>475</v>
      </c>
      <c r="DC89">
        <v>148</v>
      </c>
      <c r="DD89">
        <v>549</v>
      </c>
      <c r="DE89">
        <v>308</v>
      </c>
      <c r="DF89">
        <v>205</v>
      </c>
      <c r="DG89">
        <v>450</v>
      </c>
      <c r="DH89">
        <v>663</v>
      </c>
      <c r="DI89">
        <v>544</v>
      </c>
      <c r="DJ89">
        <v>195</v>
      </c>
      <c r="DK89">
        <v>156</v>
      </c>
      <c r="DL89">
        <v>273</v>
      </c>
      <c r="DM89">
        <v>537</v>
      </c>
      <c r="DN89">
        <v>352</v>
      </c>
      <c r="DO89">
        <v>233</v>
      </c>
      <c r="DP89">
        <v>227</v>
      </c>
      <c r="DQ89">
        <v>422</v>
      </c>
      <c r="DR89">
        <v>1232</v>
      </c>
      <c r="DS89">
        <v>225</v>
      </c>
      <c r="DT89">
        <v>2132</v>
      </c>
      <c r="DU89">
        <v>891</v>
      </c>
      <c r="DV89">
        <v>1423</v>
      </c>
      <c r="DW89">
        <v>175</v>
      </c>
      <c r="DX89">
        <v>850</v>
      </c>
      <c r="DY89">
        <v>663</v>
      </c>
      <c r="DZ89">
        <v>1030</v>
      </c>
      <c r="EA89">
        <v>827</v>
      </c>
      <c r="EB89">
        <v>1521</v>
      </c>
      <c r="EC89">
        <v>649</v>
      </c>
      <c r="ED89">
        <v>511</v>
      </c>
      <c r="EE89">
        <v>293</v>
      </c>
      <c r="EF89">
        <v>765</v>
      </c>
      <c r="EG89">
        <v>1125</v>
      </c>
      <c r="EH89">
        <v>856</v>
      </c>
      <c r="EI89">
        <v>547</v>
      </c>
      <c r="EJ89">
        <v>376</v>
      </c>
      <c r="EK89">
        <v>1105</v>
      </c>
      <c r="EL89">
        <v>6412</v>
      </c>
      <c r="EM89">
        <v>704</v>
      </c>
      <c r="EN89">
        <v>395</v>
      </c>
      <c r="EO89">
        <v>29</v>
      </c>
    </row>
    <row r="90" spans="1:149">
      <c r="A90" s="1" t="s">
        <v>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Q90">
        <f>SUM(B90:EO90)/SUM(B92:EO92)</f>
        <v>0</v>
      </c>
    </row>
    <row r="91" spans="1:149">
      <c r="A91" s="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21</v>
      </c>
      <c r="DF91">
        <v>660</v>
      </c>
      <c r="DG91">
        <v>2013</v>
      </c>
      <c r="DH91">
        <v>179</v>
      </c>
      <c r="DI91">
        <v>21</v>
      </c>
      <c r="DJ91">
        <v>46</v>
      </c>
      <c r="DK91">
        <v>6</v>
      </c>
      <c r="DL91">
        <v>6</v>
      </c>
      <c r="DM91">
        <v>10</v>
      </c>
      <c r="DN91">
        <v>171</v>
      </c>
      <c r="DO91">
        <v>94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Q91">
        <f>SUM(B91:EO91)/SUM(DE93:DQ93)</f>
        <v>1.0396262886597938</v>
      </c>
    </row>
    <row r="92" spans="1:149">
      <c r="A92" s="1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9">
      <c r="A93" s="1" t="s">
        <v>38</v>
      </c>
      <c r="B93">
        <v>8</v>
      </c>
      <c r="C93">
        <v>8</v>
      </c>
      <c r="D93">
        <v>28</v>
      </c>
      <c r="E93">
        <v>18</v>
      </c>
      <c r="F93">
        <v>7</v>
      </c>
      <c r="G93">
        <v>11</v>
      </c>
      <c r="H93">
        <v>3</v>
      </c>
      <c r="I93">
        <v>8</v>
      </c>
      <c r="J93">
        <v>35</v>
      </c>
      <c r="K93">
        <v>85</v>
      </c>
      <c r="L93">
        <v>11</v>
      </c>
      <c r="M93">
        <v>26</v>
      </c>
      <c r="N93">
        <v>165</v>
      </c>
      <c r="O93">
        <v>27</v>
      </c>
      <c r="P93">
        <v>33</v>
      </c>
      <c r="Q93">
        <v>35</v>
      </c>
      <c r="R93">
        <v>8</v>
      </c>
      <c r="S93">
        <v>4</v>
      </c>
      <c r="T93">
        <v>40</v>
      </c>
      <c r="U93">
        <v>8</v>
      </c>
      <c r="V93">
        <v>11</v>
      </c>
      <c r="W93">
        <v>9</v>
      </c>
      <c r="X93">
        <v>2</v>
      </c>
      <c r="Y93">
        <v>54</v>
      </c>
      <c r="Z93">
        <v>2</v>
      </c>
      <c r="AA93">
        <v>16</v>
      </c>
      <c r="AB93">
        <v>5</v>
      </c>
      <c r="AC93">
        <v>0</v>
      </c>
      <c r="AD93">
        <v>2</v>
      </c>
      <c r="AE93">
        <v>1</v>
      </c>
      <c r="AF93">
        <v>20</v>
      </c>
      <c r="AG93">
        <v>25</v>
      </c>
      <c r="AH93">
        <v>57</v>
      </c>
      <c r="AI93">
        <v>11</v>
      </c>
      <c r="AJ93">
        <v>1</v>
      </c>
      <c r="AK93">
        <v>0</v>
      </c>
      <c r="AL93">
        <v>1</v>
      </c>
      <c r="AM93">
        <v>125</v>
      </c>
      <c r="AN93">
        <v>9</v>
      </c>
      <c r="AO93">
        <v>13</v>
      </c>
      <c r="AP93">
        <v>1</v>
      </c>
      <c r="AQ93">
        <v>11</v>
      </c>
      <c r="AR93">
        <v>70</v>
      </c>
      <c r="AS93">
        <v>30</v>
      </c>
      <c r="AT93">
        <v>10</v>
      </c>
      <c r="AU93">
        <v>71</v>
      </c>
      <c r="AV93">
        <v>18</v>
      </c>
      <c r="AW93">
        <v>54</v>
      </c>
      <c r="AX93">
        <v>58</v>
      </c>
      <c r="AY93">
        <v>62</v>
      </c>
      <c r="AZ93">
        <v>159</v>
      </c>
      <c r="BA93">
        <v>0</v>
      </c>
      <c r="BB93">
        <v>168</v>
      </c>
      <c r="BC93">
        <v>124</v>
      </c>
      <c r="BD93">
        <v>199</v>
      </c>
      <c r="BE93">
        <v>129</v>
      </c>
      <c r="BF93">
        <v>92</v>
      </c>
      <c r="BG93">
        <v>85</v>
      </c>
      <c r="BH93">
        <v>1</v>
      </c>
      <c r="BI93">
        <v>21</v>
      </c>
      <c r="BJ93">
        <v>1</v>
      </c>
      <c r="BK93">
        <v>118</v>
      </c>
      <c r="BL93">
        <v>6</v>
      </c>
      <c r="BM93">
        <v>10</v>
      </c>
      <c r="BN93">
        <v>2</v>
      </c>
      <c r="BO93">
        <v>58</v>
      </c>
      <c r="BP93">
        <v>11</v>
      </c>
      <c r="BQ93">
        <v>13</v>
      </c>
      <c r="BR93">
        <v>96</v>
      </c>
      <c r="BS93">
        <v>23</v>
      </c>
      <c r="BT93">
        <v>0</v>
      </c>
      <c r="BU93">
        <v>47</v>
      </c>
      <c r="BV93">
        <v>39</v>
      </c>
      <c r="BW93">
        <v>79</v>
      </c>
      <c r="BX93">
        <v>4</v>
      </c>
      <c r="BY93">
        <v>12</v>
      </c>
      <c r="BZ93">
        <v>18</v>
      </c>
      <c r="CA93">
        <v>50</v>
      </c>
      <c r="CB93">
        <v>112</v>
      </c>
      <c r="CC93">
        <v>69</v>
      </c>
      <c r="CD93">
        <v>41</v>
      </c>
      <c r="CE93">
        <v>56</v>
      </c>
      <c r="CF93">
        <v>15</v>
      </c>
      <c r="CG93">
        <v>76</v>
      </c>
      <c r="CH93">
        <v>128</v>
      </c>
      <c r="CI93">
        <v>8</v>
      </c>
      <c r="CJ93">
        <v>42</v>
      </c>
      <c r="CK93">
        <v>9</v>
      </c>
      <c r="CL93">
        <v>17</v>
      </c>
      <c r="CM93">
        <v>2</v>
      </c>
      <c r="CN93">
        <v>1</v>
      </c>
      <c r="CO93">
        <v>2</v>
      </c>
      <c r="CP93">
        <v>14</v>
      </c>
      <c r="CQ93">
        <v>38</v>
      </c>
      <c r="CR93">
        <v>33</v>
      </c>
      <c r="CS93">
        <v>84</v>
      </c>
      <c r="CT93">
        <v>60</v>
      </c>
      <c r="CU93">
        <v>59</v>
      </c>
      <c r="CV93">
        <v>1</v>
      </c>
      <c r="CW93">
        <v>4</v>
      </c>
      <c r="CX93">
        <v>76</v>
      </c>
      <c r="CY93">
        <v>38</v>
      </c>
      <c r="CZ93">
        <v>4</v>
      </c>
      <c r="DA93">
        <v>1</v>
      </c>
      <c r="DB93">
        <v>20</v>
      </c>
      <c r="DC93">
        <v>2</v>
      </c>
      <c r="DD93">
        <v>78</v>
      </c>
      <c r="DE93">
        <v>2</v>
      </c>
      <c r="DF93">
        <v>662</v>
      </c>
      <c r="DG93">
        <v>2013</v>
      </c>
      <c r="DH93">
        <v>211</v>
      </c>
      <c r="DI93">
        <v>1</v>
      </c>
      <c r="DJ93">
        <v>97</v>
      </c>
      <c r="DK93">
        <v>1</v>
      </c>
      <c r="DL93">
        <v>11</v>
      </c>
      <c r="DM93">
        <v>74</v>
      </c>
      <c r="DN93">
        <v>25</v>
      </c>
      <c r="DO93">
        <v>4</v>
      </c>
      <c r="DP93">
        <v>1</v>
      </c>
      <c r="DQ93">
        <v>2</v>
      </c>
      <c r="DR93">
        <v>49</v>
      </c>
      <c r="DS93">
        <v>17</v>
      </c>
      <c r="DT93">
        <v>104</v>
      </c>
      <c r="DU93">
        <v>78</v>
      </c>
      <c r="DV93">
        <v>49</v>
      </c>
      <c r="DW93">
        <v>16</v>
      </c>
      <c r="DX93">
        <v>0</v>
      </c>
      <c r="DY93">
        <v>169</v>
      </c>
      <c r="DZ93">
        <v>14</v>
      </c>
      <c r="EA93">
        <v>139</v>
      </c>
      <c r="EB93">
        <v>0</v>
      </c>
      <c r="EC93">
        <v>0</v>
      </c>
      <c r="ED93">
        <v>5</v>
      </c>
      <c r="EE93">
        <v>34</v>
      </c>
      <c r="EF93">
        <v>23</v>
      </c>
      <c r="EG93">
        <v>210</v>
      </c>
      <c r="EH93">
        <v>36</v>
      </c>
      <c r="EI93">
        <v>213</v>
      </c>
      <c r="EJ93">
        <v>430</v>
      </c>
      <c r="EK93">
        <v>3</v>
      </c>
      <c r="EL93">
        <v>70</v>
      </c>
      <c r="EM93">
        <v>87</v>
      </c>
      <c r="EN93">
        <v>31</v>
      </c>
      <c r="EO93">
        <v>37</v>
      </c>
    </row>
    <row r="94" spans="1:149">
      <c r="A94" s="1" t="s">
        <v>425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Q94" t="e">
        <f>SUM(B94:EO94)/SUM(B96:EO96)</f>
        <v>#DIV/0!</v>
      </c>
    </row>
    <row r="95" spans="1:149">
      <c r="A95" s="1" t="s">
        <v>424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</v>
      </c>
      <c r="DG95">
        <v>0</v>
      </c>
      <c r="DH95">
        <v>11</v>
      </c>
      <c r="DI95">
        <v>9</v>
      </c>
      <c r="DJ95">
        <v>24</v>
      </c>
      <c r="DK95">
        <v>2</v>
      </c>
      <c r="DL95">
        <v>0</v>
      </c>
      <c r="DM95">
        <v>0</v>
      </c>
      <c r="DN95">
        <v>19</v>
      </c>
      <c r="DO95">
        <v>2</v>
      </c>
      <c r="DP95">
        <v>0</v>
      </c>
      <c r="DQ95">
        <v>11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Q95">
        <f>SUM(B95:EO95)/SUM(B97:EO97)</f>
        <v>8.5505735140771644E-2</v>
      </c>
      <c r="ES95" t="s">
        <v>772</v>
      </c>
    </row>
    <row r="96" spans="1:149">
      <c r="A96" s="1" t="s">
        <v>427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9">
      <c r="A97" s="1" t="s">
        <v>426</v>
      </c>
      <c r="B97">
        <v>0</v>
      </c>
      <c r="C97">
        <v>0</v>
      </c>
      <c r="D97">
        <v>65</v>
      </c>
      <c r="E97">
        <v>1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166</v>
      </c>
      <c r="Q97">
        <v>0</v>
      </c>
      <c r="R97">
        <v>317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1</v>
      </c>
      <c r="AC97">
        <v>2</v>
      </c>
      <c r="AD97">
        <v>48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19</v>
      </c>
      <c r="BA97">
        <v>0</v>
      </c>
      <c r="BB97">
        <v>0</v>
      </c>
      <c r="BC97">
        <v>0</v>
      </c>
      <c r="BD97">
        <v>9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33</v>
      </c>
      <c r="BL97">
        <v>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19</v>
      </c>
      <c r="CW97">
        <v>0</v>
      </c>
      <c r="CX97">
        <v>5</v>
      </c>
      <c r="CY97">
        <v>5</v>
      </c>
      <c r="CZ97">
        <v>9</v>
      </c>
      <c r="DA97">
        <v>38</v>
      </c>
      <c r="DB97">
        <v>8</v>
      </c>
      <c r="DC97">
        <v>0</v>
      </c>
      <c r="DD97">
        <v>2</v>
      </c>
      <c r="DE97">
        <v>0</v>
      </c>
      <c r="DF97">
        <v>4</v>
      </c>
      <c r="DG97">
        <v>0</v>
      </c>
      <c r="DH97">
        <v>11</v>
      </c>
      <c r="DI97">
        <v>9</v>
      </c>
      <c r="DJ97">
        <v>24</v>
      </c>
      <c r="DK97">
        <v>2</v>
      </c>
      <c r="DL97">
        <v>1</v>
      </c>
      <c r="DM97">
        <v>0</v>
      </c>
      <c r="DN97">
        <v>19</v>
      </c>
      <c r="DO97">
        <v>2</v>
      </c>
      <c r="DP97">
        <v>0</v>
      </c>
      <c r="DQ97">
        <v>11</v>
      </c>
      <c r="DR97">
        <v>1</v>
      </c>
      <c r="DS97">
        <v>0</v>
      </c>
      <c r="DT97">
        <v>0</v>
      </c>
      <c r="DU97">
        <v>14</v>
      </c>
      <c r="DV97">
        <v>8</v>
      </c>
      <c r="DW97">
        <v>8</v>
      </c>
      <c r="DX97">
        <v>6</v>
      </c>
      <c r="DY97">
        <v>0</v>
      </c>
      <c r="DZ97">
        <v>0</v>
      </c>
      <c r="EA97">
        <v>0</v>
      </c>
      <c r="EB97">
        <v>4</v>
      </c>
      <c r="EC97">
        <v>5</v>
      </c>
      <c r="ED97">
        <v>12</v>
      </c>
      <c r="EE97">
        <v>7</v>
      </c>
      <c r="EF97">
        <v>0</v>
      </c>
      <c r="EG97">
        <v>0</v>
      </c>
      <c r="EH97">
        <v>0</v>
      </c>
      <c r="EI97">
        <v>24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1</v>
      </c>
    </row>
    <row r="98" spans="1:149">
      <c r="A98" s="1" t="s">
        <v>545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Q98">
        <f>SUM(B98:EO98)/SUM(B100:EO100)</f>
        <v>0</v>
      </c>
    </row>
    <row r="99" spans="1:149">
      <c r="A99" s="1" t="s">
        <v>544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9</v>
      </c>
      <c r="DF99">
        <v>53</v>
      </c>
      <c r="DG99">
        <v>66</v>
      </c>
      <c r="DH99">
        <v>110</v>
      </c>
      <c r="DI99">
        <v>181</v>
      </c>
      <c r="DJ99">
        <v>10</v>
      </c>
      <c r="DK99">
        <v>160</v>
      </c>
      <c r="DL99">
        <v>10</v>
      </c>
      <c r="DM99">
        <v>247</v>
      </c>
      <c r="DN99">
        <v>296</v>
      </c>
      <c r="DO99">
        <v>122</v>
      </c>
      <c r="DP99">
        <v>433</v>
      </c>
      <c r="DQ99">
        <v>30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Q99">
        <f>SUM(B99:EO99)/SUM(DE101:DQ101)</f>
        <v>0.38730657098004034</v>
      </c>
    </row>
    <row r="100" spans="1:149">
      <c r="A100" s="1" t="s">
        <v>547</v>
      </c>
      <c r="B100">
        <v>1</v>
      </c>
      <c r="C100">
        <v>2</v>
      </c>
      <c r="D100">
        <v>10</v>
      </c>
      <c r="E100">
        <v>1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8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18</v>
      </c>
      <c r="AL100">
        <v>0</v>
      </c>
      <c r="AM100">
        <v>1</v>
      </c>
      <c r="AN100">
        <v>3</v>
      </c>
      <c r="AO100">
        <v>4</v>
      </c>
      <c r="AP100">
        <v>38</v>
      </c>
      <c r="AQ100">
        <v>108</v>
      </c>
      <c r="AR100">
        <v>0</v>
      </c>
      <c r="AS100">
        <v>10</v>
      </c>
      <c r="AT100">
        <v>72</v>
      </c>
      <c r="AU100">
        <v>1</v>
      </c>
      <c r="AV100">
        <v>0</v>
      </c>
      <c r="AW100">
        <v>0</v>
      </c>
      <c r="AX100">
        <v>7</v>
      </c>
      <c r="AY100">
        <v>15</v>
      </c>
      <c r="AZ100">
        <v>5</v>
      </c>
      <c r="BA100">
        <v>41</v>
      </c>
      <c r="BB100">
        <v>9</v>
      </c>
      <c r="BC100">
        <v>6</v>
      </c>
      <c r="BD100">
        <v>4</v>
      </c>
      <c r="BE100">
        <v>17</v>
      </c>
      <c r="BF100">
        <v>50</v>
      </c>
      <c r="BG100">
        <v>178</v>
      </c>
      <c r="BH100">
        <v>1</v>
      </c>
      <c r="BI100">
        <v>8</v>
      </c>
      <c r="BJ100">
        <v>12</v>
      </c>
      <c r="BK100">
        <v>36</v>
      </c>
      <c r="BL100">
        <v>105</v>
      </c>
      <c r="BM100">
        <v>6</v>
      </c>
      <c r="BN100">
        <v>19</v>
      </c>
      <c r="BO100">
        <v>1</v>
      </c>
      <c r="BP100">
        <v>14</v>
      </c>
      <c r="BQ100">
        <v>7</v>
      </c>
      <c r="BR100">
        <v>2</v>
      </c>
      <c r="BS100">
        <v>4</v>
      </c>
      <c r="BT100">
        <v>2</v>
      </c>
      <c r="BU100">
        <v>99</v>
      </c>
      <c r="BV100">
        <v>53</v>
      </c>
      <c r="BW100">
        <v>5</v>
      </c>
      <c r="BX100">
        <v>14</v>
      </c>
      <c r="BY100">
        <v>21</v>
      </c>
      <c r="BZ100">
        <v>4</v>
      </c>
      <c r="CA100">
        <v>8</v>
      </c>
      <c r="CB100">
        <v>16</v>
      </c>
      <c r="CC100">
        <v>2</v>
      </c>
      <c r="CD100">
        <v>11</v>
      </c>
      <c r="CE100">
        <v>4</v>
      </c>
      <c r="CF100">
        <v>5</v>
      </c>
      <c r="CG100">
        <v>17</v>
      </c>
      <c r="CH100">
        <v>13</v>
      </c>
      <c r="CI100">
        <v>15</v>
      </c>
      <c r="CJ100">
        <v>11</v>
      </c>
      <c r="CK100">
        <v>35</v>
      </c>
      <c r="CL100">
        <v>19</v>
      </c>
      <c r="CM100">
        <v>22</v>
      </c>
      <c r="CN100">
        <v>6</v>
      </c>
      <c r="CO100">
        <v>6</v>
      </c>
      <c r="CP100">
        <v>11</v>
      </c>
      <c r="CQ100">
        <v>72</v>
      </c>
      <c r="CR100">
        <v>8</v>
      </c>
      <c r="CS100">
        <v>21</v>
      </c>
      <c r="CT100">
        <v>5</v>
      </c>
      <c r="CU100">
        <v>21</v>
      </c>
      <c r="CV100">
        <v>2</v>
      </c>
      <c r="CW100">
        <v>3</v>
      </c>
      <c r="CX100">
        <v>15</v>
      </c>
      <c r="CY100">
        <v>59</v>
      </c>
      <c r="CZ100">
        <v>1</v>
      </c>
      <c r="DA100">
        <v>36</v>
      </c>
      <c r="DB100">
        <v>3</v>
      </c>
      <c r="DC100">
        <v>32</v>
      </c>
      <c r="DD100">
        <v>11</v>
      </c>
      <c r="DE100">
        <v>3</v>
      </c>
      <c r="DF100">
        <v>7</v>
      </c>
      <c r="DG100">
        <v>0</v>
      </c>
      <c r="DH100">
        <v>8</v>
      </c>
      <c r="DI100">
        <v>2</v>
      </c>
      <c r="DJ100">
        <v>2</v>
      </c>
      <c r="DK100">
        <v>7</v>
      </c>
      <c r="DL100">
        <v>9</v>
      </c>
      <c r="DM100">
        <v>2</v>
      </c>
      <c r="DN100">
        <v>0</v>
      </c>
      <c r="DO100">
        <v>1</v>
      </c>
      <c r="DP100">
        <v>5</v>
      </c>
      <c r="DQ100">
        <v>0</v>
      </c>
      <c r="DR100">
        <v>6</v>
      </c>
      <c r="DS100">
        <v>58</v>
      </c>
      <c r="DT100">
        <v>0</v>
      </c>
      <c r="DU100">
        <v>0</v>
      </c>
      <c r="DV100">
        <v>52</v>
      </c>
      <c r="DW100">
        <v>1</v>
      </c>
      <c r="DX100">
        <v>9</v>
      </c>
      <c r="DY100">
        <v>0</v>
      </c>
      <c r="DZ100">
        <v>8</v>
      </c>
      <c r="EA100">
        <v>19</v>
      </c>
      <c r="EB100">
        <v>2</v>
      </c>
      <c r="EC100">
        <v>0</v>
      </c>
      <c r="ED100">
        <v>6</v>
      </c>
      <c r="EE100">
        <v>5</v>
      </c>
      <c r="EF100">
        <v>3</v>
      </c>
      <c r="EG100">
        <v>1</v>
      </c>
      <c r="EH100">
        <v>0</v>
      </c>
      <c r="EI100">
        <v>7</v>
      </c>
      <c r="EJ100">
        <v>3</v>
      </c>
      <c r="EK100">
        <v>58</v>
      </c>
      <c r="EL100">
        <v>6</v>
      </c>
      <c r="EM100">
        <v>23</v>
      </c>
      <c r="EN100">
        <v>13</v>
      </c>
      <c r="EO100">
        <v>4</v>
      </c>
    </row>
    <row r="101" spans="1:149">
      <c r="A101" s="1" t="s">
        <v>546</v>
      </c>
      <c r="B101">
        <v>20</v>
      </c>
      <c r="C101">
        <v>17</v>
      </c>
      <c r="D101">
        <v>52</v>
      </c>
      <c r="E101">
        <v>24</v>
      </c>
      <c r="F101">
        <v>26</v>
      </c>
      <c r="G101">
        <v>17</v>
      </c>
      <c r="H101">
        <v>52</v>
      </c>
      <c r="I101">
        <v>16</v>
      </c>
      <c r="J101">
        <v>36</v>
      </c>
      <c r="K101">
        <v>26</v>
      </c>
      <c r="L101">
        <v>44</v>
      </c>
      <c r="M101">
        <v>22</v>
      </c>
      <c r="N101">
        <v>18</v>
      </c>
      <c r="O101">
        <v>300</v>
      </c>
      <c r="P101">
        <v>16</v>
      </c>
      <c r="Q101">
        <v>21</v>
      </c>
      <c r="R101">
        <v>49</v>
      </c>
      <c r="S101">
        <v>36</v>
      </c>
      <c r="T101">
        <v>48</v>
      </c>
      <c r="U101">
        <v>31</v>
      </c>
      <c r="V101">
        <v>29</v>
      </c>
      <c r="W101">
        <v>16</v>
      </c>
      <c r="X101">
        <v>46</v>
      </c>
      <c r="Y101">
        <v>227</v>
      </c>
      <c r="Z101">
        <v>36</v>
      </c>
      <c r="AA101">
        <v>29</v>
      </c>
      <c r="AB101">
        <v>47</v>
      </c>
      <c r="AC101">
        <v>38</v>
      </c>
      <c r="AD101">
        <v>91</v>
      </c>
      <c r="AE101">
        <v>32</v>
      </c>
      <c r="AF101">
        <v>76</v>
      </c>
      <c r="AG101">
        <v>271</v>
      </c>
      <c r="AH101">
        <v>495</v>
      </c>
      <c r="AI101">
        <v>573</v>
      </c>
      <c r="AJ101">
        <v>83</v>
      </c>
      <c r="AK101">
        <v>77</v>
      </c>
      <c r="AL101">
        <v>72</v>
      </c>
      <c r="AM101">
        <v>34</v>
      </c>
      <c r="AN101">
        <v>322</v>
      </c>
      <c r="AO101">
        <v>188</v>
      </c>
      <c r="AP101">
        <v>132</v>
      </c>
      <c r="AQ101">
        <v>173</v>
      </c>
      <c r="AR101">
        <v>35</v>
      </c>
      <c r="AS101">
        <v>72</v>
      </c>
      <c r="AT101">
        <v>149</v>
      </c>
      <c r="AU101">
        <v>122</v>
      </c>
      <c r="AV101">
        <v>48</v>
      </c>
      <c r="AW101">
        <v>85</v>
      </c>
      <c r="AX101">
        <v>175</v>
      </c>
      <c r="AY101">
        <v>331</v>
      </c>
      <c r="AZ101">
        <v>251</v>
      </c>
      <c r="BA101">
        <v>235</v>
      </c>
      <c r="BB101">
        <v>713</v>
      </c>
      <c r="BC101">
        <v>725</v>
      </c>
      <c r="BD101">
        <v>1206</v>
      </c>
      <c r="BE101">
        <v>621</v>
      </c>
      <c r="BF101">
        <v>260</v>
      </c>
      <c r="BG101">
        <v>266</v>
      </c>
      <c r="BH101">
        <v>353</v>
      </c>
      <c r="BI101">
        <v>178</v>
      </c>
      <c r="BJ101">
        <v>358</v>
      </c>
      <c r="BK101">
        <v>230</v>
      </c>
      <c r="BL101">
        <v>1437</v>
      </c>
      <c r="BM101">
        <v>665</v>
      </c>
      <c r="BN101">
        <v>593</v>
      </c>
      <c r="BO101">
        <v>229</v>
      </c>
      <c r="BP101">
        <v>123</v>
      </c>
      <c r="BQ101">
        <v>192</v>
      </c>
      <c r="BR101">
        <v>450</v>
      </c>
      <c r="BS101">
        <v>372</v>
      </c>
      <c r="BT101">
        <v>103</v>
      </c>
      <c r="BU101">
        <v>472</v>
      </c>
      <c r="BV101">
        <v>57</v>
      </c>
      <c r="BW101">
        <v>327</v>
      </c>
      <c r="BX101">
        <v>665</v>
      </c>
      <c r="BY101">
        <v>216</v>
      </c>
      <c r="BZ101">
        <v>217</v>
      </c>
      <c r="CA101">
        <v>1158</v>
      </c>
      <c r="CB101">
        <v>374</v>
      </c>
      <c r="CC101">
        <v>285</v>
      </c>
      <c r="CD101">
        <v>185</v>
      </c>
      <c r="CE101">
        <v>667</v>
      </c>
      <c r="CF101">
        <v>300</v>
      </c>
      <c r="CG101">
        <v>274</v>
      </c>
      <c r="CH101">
        <v>183</v>
      </c>
      <c r="CI101">
        <v>276</v>
      </c>
      <c r="CJ101">
        <v>181</v>
      </c>
      <c r="CK101">
        <v>340</v>
      </c>
      <c r="CL101">
        <v>70</v>
      </c>
      <c r="CM101">
        <v>773</v>
      </c>
      <c r="CN101">
        <v>311</v>
      </c>
      <c r="CO101">
        <v>225</v>
      </c>
      <c r="CP101">
        <v>555</v>
      </c>
      <c r="CQ101">
        <v>171</v>
      </c>
      <c r="CR101">
        <v>257</v>
      </c>
      <c r="CS101">
        <v>269</v>
      </c>
      <c r="CT101">
        <v>193</v>
      </c>
      <c r="CU101">
        <v>190</v>
      </c>
      <c r="CV101">
        <v>253</v>
      </c>
      <c r="CW101">
        <v>66</v>
      </c>
      <c r="CX101">
        <v>413</v>
      </c>
      <c r="CY101">
        <v>95</v>
      </c>
      <c r="CZ101">
        <v>159</v>
      </c>
      <c r="DA101">
        <v>65</v>
      </c>
      <c r="DB101">
        <v>167</v>
      </c>
      <c r="DC101">
        <v>128</v>
      </c>
      <c r="DD101">
        <v>576</v>
      </c>
      <c r="DE101">
        <v>290</v>
      </c>
      <c r="DF101">
        <v>125</v>
      </c>
      <c r="DG101">
        <v>109</v>
      </c>
      <c r="DH101">
        <v>70</v>
      </c>
      <c r="DI101">
        <v>326</v>
      </c>
      <c r="DJ101">
        <v>304</v>
      </c>
      <c r="DK101">
        <v>412</v>
      </c>
      <c r="DL101">
        <v>545</v>
      </c>
      <c r="DM101">
        <v>703</v>
      </c>
      <c r="DN101">
        <v>796</v>
      </c>
      <c r="DO101">
        <v>135</v>
      </c>
      <c r="DP101">
        <v>545</v>
      </c>
      <c r="DQ101">
        <v>99</v>
      </c>
      <c r="DR101">
        <v>891</v>
      </c>
      <c r="DS101">
        <v>402</v>
      </c>
      <c r="DT101">
        <v>94</v>
      </c>
      <c r="DU101">
        <v>1171</v>
      </c>
      <c r="DV101">
        <v>278</v>
      </c>
      <c r="DW101">
        <v>250</v>
      </c>
      <c r="DX101">
        <v>352</v>
      </c>
      <c r="DY101">
        <v>2176</v>
      </c>
      <c r="DZ101">
        <v>1484</v>
      </c>
      <c r="EA101">
        <v>552</v>
      </c>
      <c r="EB101">
        <v>1531</v>
      </c>
      <c r="EC101">
        <v>846</v>
      </c>
      <c r="ED101">
        <v>2281</v>
      </c>
      <c r="EE101">
        <v>453</v>
      </c>
      <c r="EF101">
        <v>617</v>
      </c>
      <c r="EG101">
        <v>474</v>
      </c>
      <c r="EH101">
        <v>709</v>
      </c>
      <c r="EI101">
        <v>1061</v>
      </c>
      <c r="EJ101">
        <v>1968</v>
      </c>
      <c r="EK101">
        <v>1794</v>
      </c>
      <c r="EL101">
        <v>1846</v>
      </c>
      <c r="EM101">
        <v>1974</v>
      </c>
      <c r="EN101">
        <v>2404</v>
      </c>
      <c r="EO101">
        <v>1590</v>
      </c>
    </row>
    <row r="102" spans="1:149">
      <c r="A102" s="1" t="s">
        <v>389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25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4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Q102">
        <f>SUM(B102:EO102)/SUM(B104:EO104)</f>
        <v>7.9674796747967486E-2</v>
      </c>
    </row>
    <row r="103" spans="1:149">
      <c r="A103" s="1" t="s">
        <v>388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82</v>
      </c>
      <c r="AE103">
        <v>2</v>
      </c>
      <c r="AF103">
        <v>39</v>
      </c>
      <c r="AG103">
        <v>29</v>
      </c>
      <c r="AH103">
        <v>8</v>
      </c>
      <c r="AI103">
        <v>203</v>
      </c>
      <c r="AJ103">
        <v>3</v>
      </c>
      <c r="AK103">
        <v>6</v>
      </c>
      <c r="AL103">
        <v>1</v>
      </c>
      <c r="AM103">
        <v>11</v>
      </c>
      <c r="AN103">
        <v>106</v>
      </c>
      <c r="AO103">
        <v>37</v>
      </c>
      <c r="AP103">
        <v>14</v>
      </c>
      <c r="AQ103">
        <v>29</v>
      </c>
      <c r="AR103">
        <v>28</v>
      </c>
      <c r="AS103">
        <v>46</v>
      </c>
      <c r="AT103">
        <v>155</v>
      </c>
      <c r="AU103">
        <v>35</v>
      </c>
      <c r="AV103">
        <v>48</v>
      </c>
      <c r="AW103">
        <v>13</v>
      </c>
      <c r="AX103">
        <v>98</v>
      </c>
      <c r="AY103">
        <v>41</v>
      </c>
      <c r="AZ103">
        <v>22</v>
      </c>
      <c r="BA103">
        <v>14</v>
      </c>
      <c r="BB103">
        <v>196</v>
      </c>
      <c r="BC103">
        <v>122</v>
      </c>
      <c r="BD103">
        <v>28</v>
      </c>
      <c r="BE103">
        <v>28</v>
      </c>
      <c r="BF103">
        <v>86</v>
      </c>
      <c r="BG103">
        <v>99</v>
      </c>
      <c r="BH103">
        <v>26</v>
      </c>
      <c r="BI103">
        <v>23</v>
      </c>
      <c r="BJ103">
        <v>56</v>
      </c>
      <c r="BK103">
        <v>39</v>
      </c>
      <c r="BL103">
        <v>25</v>
      </c>
      <c r="BM103">
        <v>8</v>
      </c>
      <c r="BN103">
        <v>44</v>
      </c>
      <c r="BO103">
        <v>41</v>
      </c>
      <c r="BP103">
        <v>36</v>
      </c>
      <c r="BQ103">
        <v>88</v>
      </c>
      <c r="BR103">
        <v>56</v>
      </c>
      <c r="BS103">
        <v>195</v>
      </c>
      <c r="BT103">
        <v>38</v>
      </c>
      <c r="BU103">
        <v>34</v>
      </c>
      <c r="BV103">
        <v>17</v>
      </c>
      <c r="BW103">
        <v>27</v>
      </c>
      <c r="BX103">
        <v>25</v>
      </c>
      <c r="BY103">
        <v>30</v>
      </c>
      <c r="BZ103">
        <v>6</v>
      </c>
      <c r="CA103">
        <v>21</v>
      </c>
      <c r="CB103">
        <v>345</v>
      </c>
      <c r="CC103">
        <v>47</v>
      </c>
      <c r="CD103">
        <v>19</v>
      </c>
      <c r="CE103">
        <v>29</v>
      </c>
      <c r="CF103">
        <v>14</v>
      </c>
      <c r="CG103">
        <v>13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16</v>
      </c>
      <c r="DF103">
        <v>71</v>
      </c>
      <c r="DG103">
        <v>99</v>
      </c>
      <c r="DH103">
        <v>36</v>
      </c>
      <c r="DI103">
        <v>113</v>
      </c>
      <c r="DJ103">
        <v>130</v>
      </c>
      <c r="DK103">
        <v>98</v>
      </c>
      <c r="DL103">
        <v>140</v>
      </c>
      <c r="DM103">
        <v>149</v>
      </c>
      <c r="DN103">
        <v>240</v>
      </c>
      <c r="DO103">
        <v>85</v>
      </c>
      <c r="DP103">
        <v>178</v>
      </c>
      <c r="DQ103">
        <v>220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Q103">
        <f>SUM(B103:EO103)/(SUM(DE105:DQ105)+SUM(Z105:CG105))</f>
        <v>0.46078331117701199</v>
      </c>
      <c r="ES103" t="s">
        <v>773</v>
      </c>
    </row>
    <row r="104" spans="1:149">
      <c r="A104" s="1" t="s">
        <v>391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3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17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3</v>
      </c>
      <c r="AN104">
        <v>4</v>
      </c>
      <c r="AO104">
        <v>3</v>
      </c>
      <c r="AP104">
        <v>12</v>
      </c>
      <c r="AQ104">
        <v>0</v>
      </c>
      <c r="AR104">
        <v>17</v>
      </c>
      <c r="AS104">
        <v>9</v>
      </c>
      <c r="AT104">
        <v>21</v>
      </c>
      <c r="AU104">
        <v>17</v>
      </c>
      <c r="AV104">
        <v>8</v>
      </c>
      <c r="AW104">
        <v>29</v>
      </c>
      <c r="AX104">
        <v>11</v>
      </c>
      <c r="AY104">
        <v>20</v>
      </c>
      <c r="AZ104">
        <v>3</v>
      </c>
      <c r="BA104">
        <v>35</v>
      </c>
      <c r="BB104">
        <v>4</v>
      </c>
      <c r="BC104">
        <v>2</v>
      </c>
      <c r="BD104">
        <v>26</v>
      </c>
      <c r="BE104">
        <v>0</v>
      </c>
      <c r="BF104">
        <v>0</v>
      </c>
      <c r="BG104">
        <v>3</v>
      </c>
      <c r="BH104">
        <v>1</v>
      </c>
      <c r="BI104">
        <v>25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2</v>
      </c>
      <c r="BR104">
        <v>0</v>
      </c>
      <c r="BS104">
        <v>1</v>
      </c>
      <c r="BT104">
        <v>268</v>
      </c>
      <c r="BU104">
        <v>2</v>
      </c>
      <c r="BV104">
        <v>0</v>
      </c>
      <c r="BW104">
        <v>0</v>
      </c>
      <c r="BX104">
        <v>2</v>
      </c>
      <c r="BY104">
        <v>2</v>
      </c>
      <c r="BZ104">
        <v>18</v>
      </c>
      <c r="CA104">
        <v>1</v>
      </c>
      <c r="CB104">
        <v>2</v>
      </c>
      <c r="CC104">
        <v>2</v>
      </c>
      <c r="CD104">
        <v>0</v>
      </c>
      <c r="CE104">
        <v>3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4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4</v>
      </c>
      <c r="EM104">
        <v>0</v>
      </c>
      <c r="EN104">
        <v>0</v>
      </c>
      <c r="EO104">
        <v>0</v>
      </c>
    </row>
    <row r="105" spans="1:149">
      <c r="A105" s="1" t="s">
        <v>390</v>
      </c>
      <c r="B105">
        <v>11</v>
      </c>
      <c r="C105">
        <v>49</v>
      </c>
      <c r="D105">
        <v>60</v>
      </c>
      <c r="E105">
        <v>20</v>
      </c>
      <c r="F105">
        <v>11</v>
      </c>
      <c r="G105">
        <v>26</v>
      </c>
      <c r="H105">
        <v>2048</v>
      </c>
      <c r="I105">
        <v>56</v>
      </c>
      <c r="J105">
        <v>679</v>
      </c>
      <c r="K105">
        <v>9098</v>
      </c>
      <c r="L105">
        <v>558</v>
      </c>
      <c r="M105">
        <v>42</v>
      </c>
      <c r="N105">
        <v>54</v>
      </c>
      <c r="O105">
        <v>59</v>
      </c>
      <c r="P105">
        <v>29</v>
      </c>
      <c r="Q105">
        <v>65</v>
      </c>
      <c r="R105">
        <v>146</v>
      </c>
      <c r="S105">
        <v>103</v>
      </c>
      <c r="T105">
        <v>1398</v>
      </c>
      <c r="U105">
        <v>57</v>
      </c>
      <c r="V105">
        <v>95</v>
      </c>
      <c r="W105">
        <v>296</v>
      </c>
      <c r="X105">
        <v>836</v>
      </c>
      <c r="Y105">
        <v>5040</v>
      </c>
      <c r="Z105">
        <v>67</v>
      </c>
      <c r="AA105">
        <v>45</v>
      </c>
      <c r="AB105">
        <v>89</v>
      </c>
      <c r="AC105">
        <v>14</v>
      </c>
      <c r="AD105">
        <v>118</v>
      </c>
      <c r="AE105">
        <v>23</v>
      </c>
      <c r="AF105">
        <v>77</v>
      </c>
      <c r="AG105">
        <v>84</v>
      </c>
      <c r="AH105">
        <v>43</v>
      </c>
      <c r="AI105">
        <v>258</v>
      </c>
      <c r="AJ105">
        <v>54</v>
      </c>
      <c r="AK105">
        <v>14</v>
      </c>
      <c r="AL105">
        <v>20</v>
      </c>
      <c r="AM105">
        <v>33</v>
      </c>
      <c r="AN105">
        <v>125</v>
      </c>
      <c r="AO105">
        <v>121</v>
      </c>
      <c r="AP105">
        <v>49</v>
      </c>
      <c r="AQ105">
        <v>69</v>
      </c>
      <c r="AR105">
        <v>41</v>
      </c>
      <c r="AS105">
        <v>58</v>
      </c>
      <c r="AT105">
        <v>194</v>
      </c>
      <c r="AU105">
        <v>148</v>
      </c>
      <c r="AV105">
        <v>72</v>
      </c>
      <c r="AW105">
        <v>27</v>
      </c>
      <c r="AX105">
        <v>118</v>
      </c>
      <c r="AY105">
        <v>61</v>
      </c>
      <c r="AZ105">
        <v>39</v>
      </c>
      <c r="BA105">
        <v>103</v>
      </c>
      <c r="BB105">
        <v>255</v>
      </c>
      <c r="BC105">
        <v>149</v>
      </c>
      <c r="BD105">
        <v>140</v>
      </c>
      <c r="BE105">
        <v>155</v>
      </c>
      <c r="BF105">
        <v>107</v>
      </c>
      <c r="BG105">
        <v>228</v>
      </c>
      <c r="BH105">
        <v>122</v>
      </c>
      <c r="BI105">
        <v>93</v>
      </c>
      <c r="BJ105">
        <v>157</v>
      </c>
      <c r="BK105">
        <v>186</v>
      </c>
      <c r="BL105">
        <v>46</v>
      </c>
      <c r="BM105">
        <v>27</v>
      </c>
      <c r="BN105">
        <v>66</v>
      </c>
      <c r="BO105">
        <v>161</v>
      </c>
      <c r="BP105">
        <v>114</v>
      </c>
      <c r="BQ105">
        <v>122</v>
      </c>
      <c r="BR105">
        <v>97</v>
      </c>
      <c r="BS105">
        <v>509</v>
      </c>
      <c r="BT105">
        <v>113</v>
      </c>
      <c r="BU105">
        <v>130</v>
      </c>
      <c r="BV105">
        <v>156</v>
      </c>
      <c r="BW105">
        <v>61</v>
      </c>
      <c r="BX105">
        <v>294</v>
      </c>
      <c r="BY105">
        <v>124</v>
      </c>
      <c r="BZ105">
        <v>173</v>
      </c>
      <c r="CA105">
        <v>91</v>
      </c>
      <c r="CB105">
        <v>458</v>
      </c>
      <c r="CC105">
        <v>129</v>
      </c>
      <c r="CD105">
        <v>180</v>
      </c>
      <c r="CE105">
        <v>439</v>
      </c>
      <c r="CF105">
        <v>126</v>
      </c>
      <c r="CG105">
        <v>141</v>
      </c>
      <c r="CH105">
        <v>103</v>
      </c>
      <c r="CI105">
        <v>105</v>
      </c>
      <c r="CJ105">
        <v>88</v>
      </c>
      <c r="CK105">
        <v>61</v>
      </c>
      <c r="CL105">
        <v>82</v>
      </c>
      <c r="CM105">
        <v>77</v>
      </c>
      <c r="CN105">
        <v>111</v>
      </c>
      <c r="CO105">
        <v>119</v>
      </c>
      <c r="CP105">
        <v>176</v>
      </c>
      <c r="CQ105">
        <v>632</v>
      </c>
      <c r="CR105">
        <v>89</v>
      </c>
      <c r="CS105">
        <v>199</v>
      </c>
      <c r="CT105">
        <v>155</v>
      </c>
      <c r="CU105">
        <v>332</v>
      </c>
      <c r="CV105">
        <v>263</v>
      </c>
      <c r="CW105">
        <v>116</v>
      </c>
      <c r="CX105">
        <v>100</v>
      </c>
      <c r="CY105">
        <v>142</v>
      </c>
      <c r="CZ105">
        <v>115</v>
      </c>
      <c r="DA105">
        <v>222</v>
      </c>
      <c r="DB105">
        <v>60</v>
      </c>
      <c r="DC105">
        <v>173</v>
      </c>
      <c r="DD105">
        <v>165</v>
      </c>
      <c r="DE105">
        <v>45</v>
      </c>
      <c r="DF105">
        <v>163</v>
      </c>
      <c r="DG105">
        <v>200</v>
      </c>
      <c r="DH105">
        <v>68</v>
      </c>
      <c r="DI105">
        <v>114</v>
      </c>
      <c r="DJ105">
        <v>131</v>
      </c>
      <c r="DK105">
        <v>181</v>
      </c>
      <c r="DL105">
        <v>221</v>
      </c>
      <c r="DM105">
        <v>187</v>
      </c>
      <c r="DN105">
        <v>285</v>
      </c>
      <c r="DO105">
        <v>174</v>
      </c>
      <c r="DP105">
        <v>241</v>
      </c>
      <c r="DQ105">
        <v>256</v>
      </c>
      <c r="DR105">
        <v>172</v>
      </c>
      <c r="DS105">
        <v>70</v>
      </c>
      <c r="DT105">
        <v>175</v>
      </c>
      <c r="DU105">
        <v>3</v>
      </c>
      <c r="DV105">
        <v>27</v>
      </c>
      <c r="DW105">
        <v>318</v>
      </c>
      <c r="DX105">
        <v>200</v>
      </c>
      <c r="DY105">
        <v>188</v>
      </c>
      <c r="DZ105">
        <v>183</v>
      </c>
      <c r="EA105">
        <v>232</v>
      </c>
      <c r="EB105">
        <v>259</v>
      </c>
      <c r="EC105">
        <v>127</v>
      </c>
      <c r="ED105">
        <v>208</v>
      </c>
      <c r="EE105">
        <v>131</v>
      </c>
      <c r="EF105">
        <v>202</v>
      </c>
      <c r="EG105">
        <v>308</v>
      </c>
      <c r="EH105">
        <v>302</v>
      </c>
      <c r="EI105">
        <v>133</v>
      </c>
      <c r="EJ105">
        <v>169</v>
      </c>
      <c r="EK105">
        <v>112</v>
      </c>
      <c r="EL105">
        <v>420</v>
      </c>
      <c r="EM105">
        <v>236</v>
      </c>
      <c r="EN105">
        <v>312</v>
      </c>
      <c r="EO105">
        <v>105</v>
      </c>
    </row>
    <row r="106" spans="1:149">
      <c r="A106" s="1" t="s">
        <v>41</v>
      </c>
      <c r="B106">
        <v>41</v>
      </c>
      <c r="C106">
        <v>24</v>
      </c>
      <c r="D106">
        <v>47</v>
      </c>
      <c r="E106">
        <v>135</v>
      </c>
      <c r="F106">
        <v>214</v>
      </c>
      <c r="G106">
        <v>321</v>
      </c>
      <c r="H106">
        <v>45</v>
      </c>
      <c r="I106">
        <v>28</v>
      </c>
      <c r="J106">
        <v>13</v>
      </c>
      <c r="K106">
        <v>20</v>
      </c>
      <c r="L106">
        <v>18</v>
      </c>
      <c r="M106">
        <v>33</v>
      </c>
      <c r="N106">
        <v>127</v>
      </c>
      <c r="O106">
        <v>76</v>
      </c>
      <c r="P106">
        <v>251</v>
      </c>
      <c r="Q106">
        <v>39</v>
      </c>
      <c r="R106">
        <v>120</v>
      </c>
      <c r="S106">
        <v>26</v>
      </c>
      <c r="T106">
        <v>57</v>
      </c>
      <c r="U106">
        <v>231</v>
      </c>
      <c r="V106">
        <v>363</v>
      </c>
      <c r="W106">
        <v>71</v>
      </c>
      <c r="X106">
        <v>49</v>
      </c>
      <c r="Y106">
        <v>175</v>
      </c>
      <c r="Z106">
        <v>28</v>
      </c>
      <c r="AA106">
        <v>19</v>
      </c>
      <c r="AB106">
        <v>50</v>
      </c>
      <c r="AC106">
        <v>92</v>
      </c>
      <c r="AD106">
        <v>30</v>
      </c>
      <c r="AE106">
        <v>58</v>
      </c>
      <c r="AF106">
        <v>25</v>
      </c>
      <c r="AG106">
        <v>64</v>
      </c>
      <c r="AH106">
        <v>110</v>
      </c>
      <c r="AI106">
        <v>155</v>
      </c>
      <c r="AJ106">
        <v>47</v>
      </c>
      <c r="AK106">
        <v>66</v>
      </c>
      <c r="AL106">
        <v>74</v>
      </c>
      <c r="AM106">
        <v>200</v>
      </c>
      <c r="AN106">
        <v>94</v>
      </c>
      <c r="AO106">
        <v>146</v>
      </c>
      <c r="AP106">
        <v>130</v>
      </c>
      <c r="AQ106">
        <v>43</v>
      </c>
      <c r="AR106">
        <v>118</v>
      </c>
      <c r="AS106">
        <v>12</v>
      </c>
      <c r="AT106">
        <v>150</v>
      </c>
      <c r="AU106">
        <v>25</v>
      </c>
      <c r="AV106">
        <v>107</v>
      </c>
      <c r="AW106">
        <v>31</v>
      </c>
      <c r="AX106">
        <v>83</v>
      </c>
      <c r="AY106">
        <v>89</v>
      </c>
      <c r="AZ106">
        <v>215</v>
      </c>
      <c r="BA106">
        <v>55</v>
      </c>
      <c r="BB106">
        <v>110</v>
      </c>
      <c r="BC106">
        <v>343</v>
      </c>
      <c r="BD106">
        <v>215</v>
      </c>
      <c r="BE106">
        <v>267</v>
      </c>
      <c r="BF106">
        <v>112</v>
      </c>
      <c r="BG106">
        <v>27</v>
      </c>
      <c r="BH106">
        <v>30</v>
      </c>
      <c r="BI106">
        <v>39</v>
      </c>
      <c r="BJ106">
        <v>68</v>
      </c>
      <c r="BK106">
        <v>80</v>
      </c>
      <c r="BL106">
        <v>101</v>
      </c>
      <c r="BM106">
        <v>83</v>
      </c>
      <c r="BN106">
        <v>98</v>
      </c>
      <c r="BO106">
        <v>33</v>
      </c>
      <c r="BP106">
        <v>193</v>
      </c>
      <c r="BQ106">
        <v>199</v>
      </c>
      <c r="BR106">
        <v>136</v>
      </c>
      <c r="BS106">
        <v>87</v>
      </c>
      <c r="BT106">
        <v>175</v>
      </c>
      <c r="BU106">
        <v>97</v>
      </c>
      <c r="BV106">
        <v>46</v>
      </c>
      <c r="BW106">
        <v>87</v>
      </c>
      <c r="BX106">
        <v>109</v>
      </c>
      <c r="BY106">
        <v>6</v>
      </c>
      <c r="BZ106">
        <v>23</v>
      </c>
      <c r="CA106">
        <v>55</v>
      </c>
      <c r="CB106">
        <v>39</v>
      </c>
      <c r="CC106">
        <v>34</v>
      </c>
      <c r="CD106">
        <v>147</v>
      </c>
      <c r="CE106">
        <v>63</v>
      </c>
      <c r="CF106">
        <v>79</v>
      </c>
      <c r="CG106">
        <v>156</v>
      </c>
      <c r="CH106">
        <v>81</v>
      </c>
      <c r="CI106">
        <v>7</v>
      </c>
      <c r="CJ106">
        <v>27</v>
      </c>
      <c r="CK106">
        <v>54</v>
      </c>
      <c r="CL106">
        <v>66</v>
      </c>
      <c r="CM106">
        <v>19</v>
      </c>
      <c r="CN106">
        <v>371</v>
      </c>
      <c r="CO106">
        <v>167</v>
      </c>
      <c r="CP106">
        <v>63</v>
      </c>
      <c r="CQ106">
        <v>881</v>
      </c>
      <c r="CR106">
        <v>60</v>
      </c>
      <c r="CS106">
        <v>60</v>
      </c>
      <c r="CT106">
        <v>338</v>
      </c>
      <c r="CU106">
        <v>67</v>
      </c>
      <c r="CV106">
        <v>59</v>
      </c>
      <c r="CW106">
        <v>11</v>
      </c>
      <c r="CX106">
        <v>96</v>
      </c>
      <c r="CY106">
        <v>103</v>
      </c>
      <c r="CZ106">
        <v>11</v>
      </c>
      <c r="DA106">
        <v>27</v>
      </c>
      <c r="DB106">
        <v>37</v>
      </c>
      <c r="DC106">
        <v>29</v>
      </c>
      <c r="DD106">
        <v>37</v>
      </c>
      <c r="DE106">
        <v>38</v>
      </c>
      <c r="DF106">
        <v>70</v>
      </c>
      <c r="DG106">
        <v>26</v>
      </c>
      <c r="DH106">
        <v>15</v>
      </c>
      <c r="DI106">
        <v>260</v>
      </c>
      <c r="DJ106">
        <v>119</v>
      </c>
      <c r="DK106">
        <v>82</v>
      </c>
      <c r="DL106">
        <v>106</v>
      </c>
      <c r="DM106">
        <v>178</v>
      </c>
      <c r="DN106">
        <v>58</v>
      </c>
      <c r="DO106">
        <v>41</v>
      </c>
      <c r="DP106">
        <v>218</v>
      </c>
      <c r="DQ106">
        <v>73</v>
      </c>
      <c r="DR106">
        <v>13</v>
      </c>
      <c r="DS106">
        <v>14</v>
      </c>
      <c r="DT106">
        <v>7</v>
      </c>
      <c r="DU106">
        <v>2</v>
      </c>
      <c r="DV106">
        <v>49</v>
      </c>
      <c r="DW106">
        <v>8</v>
      </c>
      <c r="DX106">
        <v>20</v>
      </c>
      <c r="DY106">
        <v>16</v>
      </c>
      <c r="DZ106">
        <v>214</v>
      </c>
      <c r="EA106">
        <v>34</v>
      </c>
      <c r="EB106">
        <v>45</v>
      </c>
      <c r="EC106">
        <v>87</v>
      </c>
      <c r="ED106">
        <v>38</v>
      </c>
      <c r="EE106">
        <v>16</v>
      </c>
      <c r="EF106">
        <v>65</v>
      </c>
      <c r="EG106">
        <v>13</v>
      </c>
      <c r="EH106">
        <v>28</v>
      </c>
      <c r="EI106">
        <v>29</v>
      </c>
      <c r="EJ106">
        <v>38</v>
      </c>
      <c r="EK106">
        <v>26</v>
      </c>
      <c r="EL106">
        <v>37</v>
      </c>
      <c r="EM106">
        <v>22</v>
      </c>
      <c r="EN106">
        <v>20</v>
      </c>
      <c r="EO106">
        <v>35</v>
      </c>
      <c r="EQ106">
        <f>SUM(B106:EO106)/SUM(B108:EO108)</f>
        <v>0.36215824934573193</v>
      </c>
    </row>
    <row r="107" spans="1:149">
      <c r="A107" s="1" t="s">
        <v>40</v>
      </c>
      <c r="B107">
        <v>3518</v>
      </c>
      <c r="C107">
        <v>2296</v>
      </c>
      <c r="D107">
        <v>5297</v>
      </c>
      <c r="E107">
        <v>3208</v>
      </c>
      <c r="F107">
        <v>2503</v>
      </c>
      <c r="G107">
        <v>4164</v>
      </c>
      <c r="H107">
        <v>3932</v>
      </c>
      <c r="I107">
        <v>3176</v>
      </c>
      <c r="J107">
        <v>3211</v>
      </c>
      <c r="K107">
        <v>3106</v>
      </c>
      <c r="L107">
        <v>3041</v>
      </c>
      <c r="M107">
        <v>2207</v>
      </c>
      <c r="N107">
        <v>5197</v>
      </c>
      <c r="O107">
        <v>3338</v>
      </c>
      <c r="P107">
        <v>2279</v>
      </c>
      <c r="Q107">
        <v>3037</v>
      </c>
      <c r="R107">
        <v>2970</v>
      </c>
      <c r="S107">
        <v>2583</v>
      </c>
      <c r="T107">
        <v>3064</v>
      </c>
      <c r="U107">
        <v>3289</v>
      </c>
      <c r="V107">
        <v>3127</v>
      </c>
      <c r="W107">
        <v>2896</v>
      </c>
      <c r="X107">
        <v>3339</v>
      </c>
      <c r="Y107">
        <v>3234</v>
      </c>
      <c r="Z107">
        <v>2327</v>
      </c>
      <c r="AA107">
        <v>2256</v>
      </c>
      <c r="AB107">
        <v>3336</v>
      </c>
      <c r="AC107">
        <v>4132</v>
      </c>
      <c r="AD107">
        <v>4204</v>
      </c>
      <c r="AE107">
        <v>4080</v>
      </c>
      <c r="AF107">
        <v>4071</v>
      </c>
      <c r="AG107">
        <v>4244</v>
      </c>
      <c r="AH107">
        <v>5004</v>
      </c>
      <c r="AI107">
        <v>4398</v>
      </c>
      <c r="AJ107">
        <v>3387</v>
      </c>
      <c r="AK107">
        <v>3414</v>
      </c>
      <c r="AL107">
        <v>4881</v>
      </c>
      <c r="AM107">
        <v>3277</v>
      </c>
      <c r="AN107">
        <v>4715</v>
      </c>
      <c r="AO107">
        <v>4982</v>
      </c>
      <c r="AP107">
        <v>4958</v>
      </c>
      <c r="AQ107">
        <v>9032</v>
      </c>
      <c r="AR107">
        <v>4710</v>
      </c>
      <c r="AS107">
        <v>5424</v>
      </c>
      <c r="AT107">
        <v>3618</v>
      </c>
      <c r="AU107">
        <v>5006</v>
      </c>
      <c r="AV107">
        <v>6157</v>
      </c>
      <c r="AW107">
        <v>2932</v>
      </c>
      <c r="AX107">
        <v>5238</v>
      </c>
      <c r="AY107">
        <v>2964</v>
      </c>
      <c r="AZ107">
        <v>4394</v>
      </c>
      <c r="BA107">
        <v>4540</v>
      </c>
      <c r="BB107">
        <v>6016</v>
      </c>
      <c r="BC107">
        <v>4221</v>
      </c>
      <c r="BD107">
        <v>5108</v>
      </c>
      <c r="BE107">
        <v>8154</v>
      </c>
      <c r="BF107">
        <v>4873</v>
      </c>
      <c r="BG107">
        <v>2738</v>
      </c>
      <c r="BH107">
        <v>2835</v>
      </c>
      <c r="BI107">
        <v>2548</v>
      </c>
      <c r="BJ107">
        <v>3075</v>
      </c>
      <c r="BK107">
        <v>3342</v>
      </c>
      <c r="BL107">
        <v>4388</v>
      </c>
      <c r="BM107">
        <v>4848</v>
      </c>
      <c r="BN107">
        <v>14566</v>
      </c>
      <c r="BO107">
        <v>4090</v>
      </c>
      <c r="BP107">
        <v>4927</v>
      </c>
      <c r="BQ107">
        <v>5452</v>
      </c>
      <c r="BR107">
        <v>6986</v>
      </c>
      <c r="BS107">
        <v>3961</v>
      </c>
      <c r="BT107">
        <v>2090</v>
      </c>
      <c r="BU107">
        <v>3985</v>
      </c>
      <c r="BV107">
        <v>3237</v>
      </c>
      <c r="BW107">
        <v>3351</v>
      </c>
      <c r="BX107">
        <v>5446</v>
      </c>
      <c r="BY107">
        <v>12735</v>
      </c>
      <c r="BZ107">
        <v>18880</v>
      </c>
      <c r="CA107">
        <v>17924</v>
      </c>
      <c r="CB107">
        <v>14544</v>
      </c>
      <c r="CC107">
        <v>34718</v>
      </c>
      <c r="CD107">
        <v>36251</v>
      </c>
      <c r="CE107">
        <v>59171</v>
      </c>
      <c r="CF107">
        <v>32616</v>
      </c>
      <c r="CG107">
        <v>40617</v>
      </c>
      <c r="CH107">
        <v>60954</v>
      </c>
      <c r="CI107">
        <v>61680</v>
      </c>
      <c r="CJ107">
        <v>49722</v>
      </c>
      <c r="CK107">
        <v>44741</v>
      </c>
      <c r="CL107">
        <v>68222</v>
      </c>
      <c r="CM107">
        <v>26478</v>
      </c>
      <c r="CN107">
        <v>19209</v>
      </c>
      <c r="CO107">
        <v>27421</v>
      </c>
      <c r="CP107">
        <v>38427</v>
      </c>
      <c r="CQ107">
        <v>36996</v>
      </c>
      <c r="CR107">
        <v>35701</v>
      </c>
      <c r="CS107">
        <v>42778</v>
      </c>
      <c r="CT107">
        <v>53229</v>
      </c>
      <c r="CU107">
        <v>44624</v>
      </c>
      <c r="CV107">
        <v>68832</v>
      </c>
      <c r="CW107">
        <v>52891</v>
      </c>
      <c r="CX107">
        <v>80234</v>
      </c>
      <c r="CY107">
        <v>92293</v>
      </c>
      <c r="CZ107">
        <v>24646</v>
      </c>
      <c r="DA107">
        <v>52378</v>
      </c>
      <c r="DB107">
        <v>54927</v>
      </c>
      <c r="DC107">
        <v>39812</v>
      </c>
      <c r="DD107">
        <v>36006</v>
      </c>
      <c r="DE107">
        <v>58082</v>
      </c>
      <c r="DF107">
        <v>55004</v>
      </c>
      <c r="DG107">
        <v>44034</v>
      </c>
      <c r="DH107">
        <v>36132</v>
      </c>
      <c r="DI107">
        <v>51709</v>
      </c>
      <c r="DJ107">
        <v>70301</v>
      </c>
      <c r="DK107">
        <v>65958</v>
      </c>
      <c r="DL107">
        <v>88786</v>
      </c>
      <c r="DM107">
        <v>98903</v>
      </c>
      <c r="DN107">
        <v>91526</v>
      </c>
      <c r="DO107">
        <v>150631</v>
      </c>
      <c r="DP107">
        <v>142245</v>
      </c>
      <c r="DQ107">
        <v>144351</v>
      </c>
      <c r="DR107">
        <v>153169</v>
      </c>
      <c r="DS107">
        <v>101428</v>
      </c>
      <c r="DT107">
        <v>134392</v>
      </c>
      <c r="DU107">
        <v>82794</v>
      </c>
      <c r="DV107">
        <v>80088</v>
      </c>
      <c r="DW107">
        <v>25738</v>
      </c>
      <c r="DX107">
        <v>37862</v>
      </c>
      <c r="DY107">
        <v>53154</v>
      </c>
      <c r="DZ107">
        <v>113621</v>
      </c>
      <c r="EA107">
        <v>85081</v>
      </c>
      <c r="EB107">
        <v>114760</v>
      </c>
      <c r="EC107">
        <v>79725</v>
      </c>
      <c r="ED107">
        <v>143855</v>
      </c>
      <c r="EE107">
        <v>142006</v>
      </c>
      <c r="EF107">
        <v>204539</v>
      </c>
      <c r="EG107">
        <v>193433</v>
      </c>
      <c r="EH107">
        <v>231746</v>
      </c>
      <c r="EI107">
        <v>139933</v>
      </c>
      <c r="EJ107">
        <v>120804</v>
      </c>
      <c r="EK107">
        <v>133290</v>
      </c>
      <c r="EL107">
        <v>159806</v>
      </c>
      <c r="EM107">
        <v>253577</v>
      </c>
      <c r="EN107">
        <v>245372</v>
      </c>
      <c r="EO107">
        <v>410481</v>
      </c>
      <c r="EQ107">
        <f>SUM(B107:EO107)/SUM(B109:EO109)</f>
        <v>0.86060092934740473</v>
      </c>
    </row>
    <row r="108" spans="1:149">
      <c r="A108" s="1" t="s">
        <v>43</v>
      </c>
      <c r="B108">
        <v>104</v>
      </c>
      <c r="C108">
        <v>152</v>
      </c>
      <c r="D108">
        <v>242</v>
      </c>
      <c r="E108">
        <v>247</v>
      </c>
      <c r="F108">
        <v>325</v>
      </c>
      <c r="G108">
        <v>467</v>
      </c>
      <c r="H108">
        <v>137</v>
      </c>
      <c r="I108">
        <v>182</v>
      </c>
      <c r="J108">
        <v>70</v>
      </c>
      <c r="K108">
        <v>211</v>
      </c>
      <c r="L108">
        <v>188</v>
      </c>
      <c r="M108">
        <v>164</v>
      </c>
      <c r="N108">
        <v>183</v>
      </c>
      <c r="O108">
        <v>202</v>
      </c>
      <c r="P108">
        <v>311</v>
      </c>
      <c r="Q108">
        <v>197</v>
      </c>
      <c r="R108">
        <v>255</v>
      </c>
      <c r="S108">
        <v>312</v>
      </c>
      <c r="T108">
        <v>317</v>
      </c>
      <c r="U108">
        <v>704</v>
      </c>
      <c r="V108">
        <v>621</v>
      </c>
      <c r="W108">
        <v>505</v>
      </c>
      <c r="X108">
        <v>247</v>
      </c>
      <c r="Y108">
        <v>327</v>
      </c>
      <c r="Z108">
        <v>103</v>
      </c>
      <c r="AA108">
        <v>247</v>
      </c>
      <c r="AB108">
        <v>178</v>
      </c>
      <c r="AC108">
        <v>210</v>
      </c>
      <c r="AD108">
        <v>401</v>
      </c>
      <c r="AE108">
        <v>139</v>
      </c>
      <c r="AF108">
        <v>71</v>
      </c>
      <c r="AG108">
        <v>144</v>
      </c>
      <c r="AH108">
        <v>143</v>
      </c>
      <c r="AI108">
        <v>282</v>
      </c>
      <c r="AJ108">
        <v>125</v>
      </c>
      <c r="AK108">
        <v>148</v>
      </c>
      <c r="AL108">
        <v>287</v>
      </c>
      <c r="AM108">
        <v>281</v>
      </c>
      <c r="AN108">
        <v>223</v>
      </c>
      <c r="AO108">
        <v>573</v>
      </c>
      <c r="AP108">
        <v>625</v>
      </c>
      <c r="AQ108">
        <v>250</v>
      </c>
      <c r="AR108">
        <v>185</v>
      </c>
      <c r="AS108">
        <v>237</v>
      </c>
      <c r="AT108">
        <v>211</v>
      </c>
      <c r="AU108">
        <v>232</v>
      </c>
      <c r="AV108">
        <v>145</v>
      </c>
      <c r="AW108">
        <v>131</v>
      </c>
      <c r="AX108">
        <v>211</v>
      </c>
      <c r="AY108">
        <v>208</v>
      </c>
      <c r="AZ108">
        <v>398</v>
      </c>
      <c r="BA108">
        <v>315</v>
      </c>
      <c r="BB108">
        <v>312</v>
      </c>
      <c r="BC108">
        <v>548</v>
      </c>
      <c r="BD108">
        <v>379</v>
      </c>
      <c r="BE108">
        <v>363</v>
      </c>
      <c r="BF108">
        <v>208</v>
      </c>
      <c r="BG108">
        <v>126</v>
      </c>
      <c r="BH108">
        <v>118</v>
      </c>
      <c r="BI108">
        <v>153</v>
      </c>
      <c r="BJ108">
        <v>132</v>
      </c>
      <c r="BK108">
        <v>137</v>
      </c>
      <c r="BL108">
        <v>278</v>
      </c>
      <c r="BM108">
        <v>167</v>
      </c>
      <c r="BN108">
        <v>226</v>
      </c>
      <c r="BO108">
        <v>192</v>
      </c>
      <c r="BP108">
        <v>340</v>
      </c>
      <c r="BQ108">
        <v>302</v>
      </c>
      <c r="BR108">
        <v>253</v>
      </c>
      <c r="BS108">
        <v>135</v>
      </c>
      <c r="BT108">
        <v>279</v>
      </c>
      <c r="BU108">
        <v>190</v>
      </c>
      <c r="BV108">
        <v>109</v>
      </c>
      <c r="BW108">
        <v>136</v>
      </c>
      <c r="BX108">
        <v>180</v>
      </c>
      <c r="BY108">
        <v>65</v>
      </c>
      <c r="BZ108">
        <v>37</v>
      </c>
      <c r="CA108">
        <v>183</v>
      </c>
      <c r="CB108">
        <v>74</v>
      </c>
      <c r="CC108">
        <v>77</v>
      </c>
      <c r="CD108">
        <v>223</v>
      </c>
      <c r="CE108">
        <v>152</v>
      </c>
      <c r="CF108">
        <v>109</v>
      </c>
      <c r="CG108">
        <v>199</v>
      </c>
      <c r="CH108">
        <v>199</v>
      </c>
      <c r="CI108">
        <v>153</v>
      </c>
      <c r="CJ108">
        <v>168</v>
      </c>
      <c r="CK108">
        <v>121</v>
      </c>
      <c r="CL108">
        <v>92</v>
      </c>
      <c r="CM108">
        <v>67</v>
      </c>
      <c r="CN108">
        <v>419</v>
      </c>
      <c r="CO108">
        <v>302</v>
      </c>
      <c r="CP108">
        <v>121</v>
      </c>
      <c r="CQ108">
        <v>998</v>
      </c>
      <c r="CR108">
        <v>120</v>
      </c>
      <c r="CS108">
        <v>99</v>
      </c>
      <c r="CT108">
        <v>532</v>
      </c>
      <c r="CU108">
        <v>454</v>
      </c>
      <c r="CV108">
        <v>105</v>
      </c>
      <c r="CW108">
        <v>56</v>
      </c>
      <c r="CX108">
        <v>136</v>
      </c>
      <c r="CY108">
        <v>207</v>
      </c>
      <c r="CZ108">
        <v>77</v>
      </c>
      <c r="DA108">
        <v>51</v>
      </c>
      <c r="DB108">
        <v>74</v>
      </c>
      <c r="DC108">
        <v>55</v>
      </c>
      <c r="DD108">
        <v>101</v>
      </c>
      <c r="DE108">
        <v>236</v>
      </c>
      <c r="DF108">
        <v>102</v>
      </c>
      <c r="DG108">
        <v>178</v>
      </c>
      <c r="DH108">
        <v>232</v>
      </c>
      <c r="DI108">
        <v>421</v>
      </c>
      <c r="DJ108">
        <v>1289</v>
      </c>
      <c r="DK108">
        <v>380</v>
      </c>
      <c r="DL108">
        <v>1340</v>
      </c>
      <c r="DM108">
        <v>406</v>
      </c>
      <c r="DN108">
        <v>95</v>
      </c>
      <c r="DO108">
        <v>219</v>
      </c>
      <c r="DP108">
        <v>425</v>
      </c>
      <c r="DQ108">
        <v>247</v>
      </c>
      <c r="DR108">
        <v>156</v>
      </c>
      <c r="DS108">
        <v>133</v>
      </c>
      <c r="DT108">
        <v>273</v>
      </c>
      <c r="DU108">
        <v>22</v>
      </c>
      <c r="DV108">
        <v>216</v>
      </c>
      <c r="DW108">
        <v>249</v>
      </c>
      <c r="DX108">
        <v>242</v>
      </c>
      <c r="DY108">
        <v>139</v>
      </c>
      <c r="DZ108">
        <v>540</v>
      </c>
      <c r="EA108">
        <v>230</v>
      </c>
      <c r="EB108">
        <v>134</v>
      </c>
      <c r="EC108">
        <v>209</v>
      </c>
      <c r="ED108">
        <v>212</v>
      </c>
      <c r="EE108">
        <v>127</v>
      </c>
      <c r="EF108">
        <v>361</v>
      </c>
      <c r="EG108">
        <v>220</v>
      </c>
      <c r="EH108">
        <v>364</v>
      </c>
      <c r="EI108">
        <v>304</v>
      </c>
      <c r="EJ108">
        <v>280</v>
      </c>
      <c r="EK108">
        <v>282</v>
      </c>
      <c r="EL108">
        <v>253</v>
      </c>
      <c r="EM108">
        <v>231</v>
      </c>
      <c r="EN108">
        <v>298</v>
      </c>
      <c r="EO108">
        <v>411</v>
      </c>
    </row>
    <row r="109" spans="1:149">
      <c r="A109" s="1" t="s">
        <v>42</v>
      </c>
      <c r="B109">
        <v>10960</v>
      </c>
      <c r="C109">
        <v>9704</v>
      </c>
      <c r="D109">
        <v>15619</v>
      </c>
      <c r="E109">
        <v>10156</v>
      </c>
      <c r="F109">
        <v>10128</v>
      </c>
      <c r="G109">
        <v>12871</v>
      </c>
      <c r="H109">
        <v>12999</v>
      </c>
      <c r="I109">
        <v>12303</v>
      </c>
      <c r="J109">
        <v>12226</v>
      </c>
      <c r="K109">
        <v>12976</v>
      </c>
      <c r="L109">
        <v>12340</v>
      </c>
      <c r="M109">
        <v>10224</v>
      </c>
      <c r="N109">
        <v>14152</v>
      </c>
      <c r="O109">
        <v>11288</v>
      </c>
      <c r="P109">
        <v>11418</v>
      </c>
      <c r="Q109">
        <v>11329</v>
      </c>
      <c r="R109">
        <v>12383</v>
      </c>
      <c r="S109">
        <v>11818</v>
      </c>
      <c r="T109">
        <v>12534</v>
      </c>
      <c r="U109">
        <v>12659</v>
      </c>
      <c r="V109">
        <v>12702</v>
      </c>
      <c r="W109">
        <v>11724</v>
      </c>
      <c r="X109">
        <v>11441</v>
      </c>
      <c r="Y109">
        <v>10116</v>
      </c>
      <c r="Z109">
        <v>11190</v>
      </c>
      <c r="AA109">
        <v>10799</v>
      </c>
      <c r="AB109">
        <v>12188</v>
      </c>
      <c r="AC109">
        <v>12497</v>
      </c>
      <c r="AD109">
        <v>13011</v>
      </c>
      <c r="AE109">
        <v>11794</v>
      </c>
      <c r="AF109">
        <v>12558</v>
      </c>
      <c r="AG109">
        <v>13466</v>
      </c>
      <c r="AH109">
        <v>13821</v>
      </c>
      <c r="AI109">
        <v>15418</v>
      </c>
      <c r="AJ109">
        <v>12397</v>
      </c>
      <c r="AK109">
        <v>10239</v>
      </c>
      <c r="AL109">
        <v>14722</v>
      </c>
      <c r="AM109">
        <v>12054</v>
      </c>
      <c r="AN109">
        <v>14412</v>
      </c>
      <c r="AO109">
        <v>15193</v>
      </c>
      <c r="AP109">
        <v>14274</v>
      </c>
      <c r="AQ109">
        <v>18016</v>
      </c>
      <c r="AR109">
        <v>15916</v>
      </c>
      <c r="AS109">
        <v>15132</v>
      </c>
      <c r="AT109">
        <v>12747</v>
      </c>
      <c r="AU109">
        <v>13982</v>
      </c>
      <c r="AV109">
        <v>13613</v>
      </c>
      <c r="AW109">
        <v>10313</v>
      </c>
      <c r="AX109">
        <v>13752</v>
      </c>
      <c r="AY109">
        <v>9985</v>
      </c>
      <c r="AZ109">
        <v>12053</v>
      </c>
      <c r="BA109">
        <v>12287</v>
      </c>
      <c r="BB109">
        <v>13486</v>
      </c>
      <c r="BC109">
        <v>10307</v>
      </c>
      <c r="BD109">
        <v>12748</v>
      </c>
      <c r="BE109">
        <v>15518</v>
      </c>
      <c r="BF109">
        <v>13167</v>
      </c>
      <c r="BG109">
        <v>10581</v>
      </c>
      <c r="BH109">
        <v>9488</v>
      </c>
      <c r="BI109">
        <v>8754</v>
      </c>
      <c r="BJ109">
        <v>9555</v>
      </c>
      <c r="BK109">
        <v>10703</v>
      </c>
      <c r="BL109">
        <v>11993</v>
      </c>
      <c r="BM109">
        <v>11395</v>
      </c>
      <c r="BN109">
        <v>19399</v>
      </c>
      <c r="BO109">
        <v>8708</v>
      </c>
      <c r="BP109">
        <v>10412</v>
      </c>
      <c r="BQ109">
        <v>11309</v>
      </c>
      <c r="BR109">
        <v>12162</v>
      </c>
      <c r="BS109">
        <v>9530</v>
      </c>
      <c r="BT109">
        <v>7353</v>
      </c>
      <c r="BU109">
        <v>7664</v>
      </c>
      <c r="BV109">
        <v>8451</v>
      </c>
      <c r="BW109">
        <v>8138</v>
      </c>
      <c r="BX109">
        <v>10964</v>
      </c>
      <c r="BY109">
        <v>17375</v>
      </c>
      <c r="BZ109">
        <v>24558</v>
      </c>
      <c r="CA109">
        <v>23688</v>
      </c>
      <c r="CB109">
        <v>20335</v>
      </c>
      <c r="CC109">
        <v>40872</v>
      </c>
      <c r="CD109">
        <v>42191</v>
      </c>
      <c r="CE109">
        <v>65130</v>
      </c>
      <c r="CF109">
        <v>38725</v>
      </c>
      <c r="CG109">
        <v>45232</v>
      </c>
      <c r="CH109">
        <v>67115</v>
      </c>
      <c r="CI109">
        <v>65897</v>
      </c>
      <c r="CJ109">
        <v>56141</v>
      </c>
      <c r="CK109">
        <v>50271</v>
      </c>
      <c r="CL109">
        <v>73870</v>
      </c>
      <c r="CM109">
        <v>32280</v>
      </c>
      <c r="CN109">
        <v>25551</v>
      </c>
      <c r="CO109">
        <v>33143</v>
      </c>
      <c r="CP109">
        <v>44310</v>
      </c>
      <c r="CQ109">
        <v>43181</v>
      </c>
      <c r="CR109">
        <v>41528</v>
      </c>
      <c r="CS109">
        <v>47170</v>
      </c>
      <c r="CT109">
        <v>60104</v>
      </c>
      <c r="CU109">
        <v>50709</v>
      </c>
      <c r="CV109">
        <v>74693</v>
      </c>
      <c r="CW109">
        <v>59341</v>
      </c>
      <c r="CX109">
        <v>86079</v>
      </c>
      <c r="CY109">
        <v>98834</v>
      </c>
      <c r="CZ109">
        <v>30649</v>
      </c>
      <c r="DA109">
        <v>58569</v>
      </c>
      <c r="DB109">
        <v>59694</v>
      </c>
      <c r="DC109">
        <v>46300</v>
      </c>
      <c r="DD109">
        <v>41247</v>
      </c>
      <c r="DE109">
        <v>62052</v>
      </c>
      <c r="DF109">
        <v>61346</v>
      </c>
      <c r="DG109">
        <v>51057</v>
      </c>
      <c r="DH109">
        <v>41741</v>
      </c>
      <c r="DI109">
        <v>57640</v>
      </c>
      <c r="DJ109">
        <v>75934</v>
      </c>
      <c r="DK109">
        <v>70867</v>
      </c>
      <c r="DL109">
        <v>95014</v>
      </c>
      <c r="DM109">
        <v>105119</v>
      </c>
      <c r="DN109">
        <v>97447</v>
      </c>
      <c r="DO109">
        <v>156853</v>
      </c>
      <c r="DP109">
        <v>148733</v>
      </c>
      <c r="DQ109">
        <v>148726</v>
      </c>
      <c r="DR109">
        <v>160185</v>
      </c>
      <c r="DS109">
        <v>106407</v>
      </c>
      <c r="DT109">
        <v>140306</v>
      </c>
      <c r="DU109">
        <v>85838</v>
      </c>
      <c r="DV109">
        <v>84123</v>
      </c>
      <c r="DW109">
        <v>31008</v>
      </c>
      <c r="DX109">
        <v>42794</v>
      </c>
      <c r="DY109">
        <v>58521</v>
      </c>
      <c r="DZ109">
        <v>120802</v>
      </c>
      <c r="EA109">
        <v>91707</v>
      </c>
      <c r="EB109">
        <v>120648</v>
      </c>
      <c r="EC109">
        <v>89031</v>
      </c>
      <c r="ED109">
        <v>151010</v>
      </c>
      <c r="EE109">
        <v>149809</v>
      </c>
      <c r="EF109">
        <v>211407</v>
      </c>
      <c r="EG109">
        <v>199505</v>
      </c>
      <c r="EH109">
        <v>238180</v>
      </c>
      <c r="EI109">
        <v>146550</v>
      </c>
      <c r="EJ109">
        <v>127374</v>
      </c>
      <c r="EK109">
        <v>140289</v>
      </c>
      <c r="EL109">
        <v>166510</v>
      </c>
      <c r="EM109">
        <v>262216</v>
      </c>
      <c r="EN109">
        <v>251906</v>
      </c>
      <c r="EO109">
        <v>417570</v>
      </c>
    </row>
    <row r="110" spans="1:149">
      <c r="A110" s="1" t="s">
        <v>485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Q110">
        <f>SUM(B110:EO110)/SUM(B112:EO112)</f>
        <v>0</v>
      </c>
    </row>
    <row r="111" spans="1:149">
      <c r="A111" s="1" t="s">
        <v>484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18</v>
      </c>
      <c r="DG111">
        <v>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Q111">
        <f>SUM(B111:EO111)/SUM(B113:EO113)</f>
        <v>7.4028377544725476E-3</v>
      </c>
    </row>
    <row r="112" spans="1:149">
      <c r="A112" s="1" t="s">
        <v>487</v>
      </c>
      <c r="B112">
        <v>1</v>
      </c>
      <c r="C112">
        <v>0</v>
      </c>
      <c r="D112">
        <v>16</v>
      </c>
      <c r="E112">
        <v>297</v>
      </c>
      <c r="F112">
        <v>3</v>
      </c>
      <c r="G112">
        <v>4</v>
      </c>
      <c r="H112">
        <v>222</v>
      </c>
      <c r="I112">
        <v>3</v>
      </c>
      <c r="J112">
        <v>3</v>
      </c>
      <c r="K112">
        <v>455</v>
      </c>
      <c r="L112">
        <v>2</v>
      </c>
      <c r="M112">
        <v>2</v>
      </c>
      <c r="N112">
        <v>0</v>
      </c>
      <c r="O112">
        <v>1</v>
      </c>
      <c r="P112">
        <v>5</v>
      </c>
      <c r="Q112">
        <v>0</v>
      </c>
      <c r="R112">
        <v>5</v>
      </c>
      <c r="S112">
        <v>82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8</v>
      </c>
      <c r="Z112">
        <v>59</v>
      </c>
      <c r="AA112">
        <v>2</v>
      </c>
      <c r="AB112">
        <v>0</v>
      </c>
      <c r="AC112">
        <v>189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247</v>
      </c>
      <c r="AL112">
        <v>0</v>
      </c>
      <c r="AM112">
        <v>2</v>
      </c>
      <c r="AN112">
        <v>0</v>
      </c>
      <c r="AO112">
        <v>92</v>
      </c>
      <c r="AP112">
        <v>32</v>
      </c>
      <c r="AQ112">
        <v>24</v>
      </c>
      <c r="AR112">
        <v>59</v>
      </c>
      <c r="AS112">
        <v>44</v>
      </c>
      <c r="AT112">
        <v>85</v>
      </c>
      <c r="AU112">
        <v>7</v>
      </c>
      <c r="AV112">
        <v>140</v>
      </c>
      <c r="AW112">
        <v>543</v>
      </c>
      <c r="AX112">
        <v>18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14</v>
      </c>
      <c r="BP112">
        <v>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32</v>
      </c>
      <c r="CB112">
        <v>0</v>
      </c>
      <c r="CC112">
        <v>29</v>
      </c>
      <c r="CD112">
        <v>6</v>
      </c>
      <c r="CE112">
        <v>0</v>
      </c>
      <c r="CF112">
        <v>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379</v>
      </c>
      <c r="CV112">
        <v>2</v>
      </c>
      <c r="CW112">
        <v>19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22</v>
      </c>
      <c r="DN112">
        <v>0</v>
      </c>
      <c r="DO112">
        <v>0</v>
      </c>
      <c r="DP112">
        <v>3</v>
      </c>
      <c r="DQ112">
        <v>0</v>
      </c>
      <c r="DR112">
        <v>0</v>
      </c>
      <c r="DS112">
        <v>0</v>
      </c>
      <c r="DT112">
        <v>8</v>
      </c>
      <c r="DU112">
        <v>0</v>
      </c>
      <c r="DV112">
        <v>0</v>
      </c>
      <c r="DW112">
        <v>0</v>
      </c>
      <c r="DX112">
        <v>24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9">
      <c r="A113" s="1" t="s">
        <v>486</v>
      </c>
      <c r="B113">
        <v>61</v>
      </c>
      <c r="C113">
        <v>4</v>
      </c>
      <c r="D113">
        <v>53</v>
      </c>
      <c r="E113">
        <v>38</v>
      </c>
      <c r="F113">
        <v>54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1</v>
      </c>
      <c r="N113">
        <v>7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6</v>
      </c>
      <c r="U113">
        <v>0</v>
      </c>
      <c r="V113">
        <v>0</v>
      </c>
      <c r="W113">
        <v>10</v>
      </c>
      <c r="X113">
        <v>0</v>
      </c>
      <c r="Y113">
        <v>10</v>
      </c>
      <c r="Z113">
        <v>11</v>
      </c>
      <c r="AA113">
        <v>28</v>
      </c>
      <c r="AB113">
        <v>10</v>
      </c>
      <c r="AC113">
        <v>0</v>
      </c>
      <c r="AD113">
        <v>0</v>
      </c>
      <c r="AE113">
        <v>0</v>
      </c>
      <c r="AF113">
        <v>11</v>
      </c>
      <c r="AG113">
        <v>0</v>
      </c>
      <c r="AH113">
        <v>9</v>
      </c>
      <c r="AI113">
        <v>29</v>
      </c>
      <c r="AJ113">
        <v>51</v>
      </c>
      <c r="AK113">
        <v>3</v>
      </c>
      <c r="AL113">
        <v>0</v>
      </c>
      <c r="AM113">
        <v>0</v>
      </c>
      <c r="AN113">
        <v>0</v>
      </c>
      <c r="AO113">
        <v>197</v>
      </c>
      <c r="AP113">
        <v>3</v>
      </c>
      <c r="AQ113">
        <v>0</v>
      </c>
      <c r="AR113">
        <v>0</v>
      </c>
      <c r="AS113">
        <v>15</v>
      </c>
      <c r="AT113">
        <v>17</v>
      </c>
      <c r="AU113">
        <v>0</v>
      </c>
      <c r="AV113">
        <v>37</v>
      </c>
      <c r="AW113">
        <v>2</v>
      </c>
      <c r="AX113">
        <v>0</v>
      </c>
      <c r="AY113">
        <v>0</v>
      </c>
      <c r="AZ113">
        <v>55</v>
      </c>
      <c r="BA113">
        <v>0</v>
      </c>
      <c r="BB113">
        <v>11</v>
      </c>
      <c r="BC113">
        <v>5</v>
      </c>
      <c r="BD113">
        <v>0</v>
      </c>
      <c r="BE113">
        <v>68</v>
      </c>
      <c r="BF113">
        <v>16</v>
      </c>
      <c r="BG113">
        <v>15</v>
      </c>
      <c r="BH113">
        <v>101</v>
      </c>
      <c r="BI113">
        <v>425</v>
      </c>
      <c r="BJ113">
        <v>8</v>
      </c>
      <c r="BK113">
        <v>6</v>
      </c>
      <c r="BL113">
        <v>14</v>
      </c>
      <c r="BM113">
        <v>19</v>
      </c>
      <c r="BN113">
        <v>18</v>
      </c>
      <c r="BO113">
        <v>161</v>
      </c>
      <c r="BP113">
        <v>167</v>
      </c>
      <c r="BQ113">
        <v>6</v>
      </c>
      <c r="BR113">
        <v>0</v>
      </c>
      <c r="BS113">
        <v>3</v>
      </c>
      <c r="BT113">
        <v>6</v>
      </c>
      <c r="BU113">
        <v>6</v>
      </c>
      <c r="BV113">
        <v>13</v>
      </c>
      <c r="BW113">
        <v>5</v>
      </c>
      <c r="BX113">
        <v>4</v>
      </c>
      <c r="BY113">
        <v>4</v>
      </c>
      <c r="BZ113">
        <v>0</v>
      </c>
      <c r="CA113">
        <v>33</v>
      </c>
      <c r="CB113">
        <v>38</v>
      </c>
      <c r="CC113">
        <v>59</v>
      </c>
      <c r="CD113">
        <v>2</v>
      </c>
      <c r="CE113">
        <v>4</v>
      </c>
      <c r="CF113">
        <v>4</v>
      </c>
      <c r="CG113">
        <v>8</v>
      </c>
      <c r="CH113">
        <v>13</v>
      </c>
      <c r="CI113">
        <v>0</v>
      </c>
      <c r="CJ113">
        <v>3</v>
      </c>
      <c r="CK113">
        <v>5</v>
      </c>
      <c r="CL113">
        <v>13</v>
      </c>
      <c r="CM113">
        <v>16</v>
      </c>
      <c r="CN113">
        <v>0</v>
      </c>
      <c r="CO113">
        <v>11</v>
      </c>
      <c r="CP113">
        <v>0</v>
      </c>
      <c r="CQ113">
        <v>153</v>
      </c>
      <c r="CR113">
        <v>78</v>
      </c>
      <c r="CS113">
        <v>3</v>
      </c>
      <c r="CT113">
        <v>278</v>
      </c>
      <c r="CU113">
        <v>25</v>
      </c>
      <c r="CV113">
        <v>75</v>
      </c>
      <c r="CW113">
        <v>96</v>
      </c>
      <c r="CX113">
        <v>3</v>
      </c>
      <c r="CY113">
        <v>59</v>
      </c>
      <c r="CZ113">
        <v>14</v>
      </c>
      <c r="DA113">
        <v>35</v>
      </c>
      <c r="DB113">
        <v>17</v>
      </c>
      <c r="DC113">
        <v>98</v>
      </c>
      <c r="DD113">
        <v>0</v>
      </c>
      <c r="DE113">
        <v>6</v>
      </c>
      <c r="DF113">
        <v>18</v>
      </c>
      <c r="DG113">
        <v>4</v>
      </c>
      <c r="DH113">
        <v>0</v>
      </c>
      <c r="DI113">
        <v>0</v>
      </c>
      <c r="DJ113">
        <v>0</v>
      </c>
      <c r="DK113">
        <v>7</v>
      </c>
      <c r="DL113">
        <v>4</v>
      </c>
      <c r="DM113">
        <v>15</v>
      </c>
      <c r="DN113">
        <v>2</v>
      </c>
      <c r="DO113">
        <v>0</v>
      </c>
      <c r="DP113">
        <v>0</v>
      </c>
      <c r="DQ113">
        <v>17</v>
      </c>
      <c r="DR113">
        <v>0</v>
      </c>
      <c r="DS113">
        <v>0</v>
      </c>
      <c r="DT113">
        <v>13</v>
      </c>
      <c r="DU113">
        <v>56</v>
      </c>
      <c r="DV113">
        <v>0</v>
      </c>
      <c r="DW113">
        <v>0</v>
      </c>
      <c r="DX113">
        <v>2</v>
      </c>
      <c r="DY113">
        <v>8</v>
      </c>
      <c r="DZ113">
        <v>0</v>
      </c>
      <c r="EA113">
        <v>26</v>
      </c>
      <c r="EB113">
        <v>42</v>
      </c>
      <c r="EC113">
        <v>0</v>
      </c>
      <c r="ED113">
        <v>6</v>
      </c>
      <c r="EE113">
        <v>0</v>
      </c>
      <c r="EF113">
        <v>10</v>
      </c>
      <c r="EG113">
        <v>30</v>
      </c>
      <c r="EH113">
        <v>0</v>
      </c>
      <c r="EI113">
        <v>0</v>
      </c>
      <c r="EJ113">
        <v>4</v>
      </c>
      <c r="EK113">
        <v>0</v>
      </c>
      <c r="EL113">
        <v>4</v>
      </c>
      <c r="EM113">
        <v>4</v>
      </c>
      <c r="EN113">
        <v>5</v>
      </c>
      <c r="EO113">
        <v>5</v>
      </c>
    </row>
    <row r="114" spans="1:149">
      <c r="A114" s="1" t="s">
        <v>529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18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2</v>
      </c>
      <c r="BN114">
        <v>0</v>
      </c>
      <c r="BO114">
        <v>0</v>
      </c>
      <c r="BP114">
        <v>17</v>
      </c>
      <c r="BQ114">
        <v>0</v>
      </c>
      <c r="BR114">
        <v>36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Q114">
        <f>SUM(B114:EO114)/SUM(B116:EO116)</f>
        <v>0.36915887850467288</v>
      </c>
    </row>
    <row r="115" spans="1:149">
      <c r="A115" s="1" t="s">
        <v>528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8</v>
      </c>
      <c r="BG115">
        <v>30</v>
      </c>
      <c r="BH115">
        <v>1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3</v>
      </c>
      <c r="BP115">
        <v>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6</v>
      </c>
      <c r="CB115">
        <v>0</v>
      </c>
      <c r="CC115">
        <v>0</v>
      </c>
      <c r="CD115">
        <v>2</v>
      </c>
      <c r="CE115">
        <v>15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8</v>
      </c>
      <c r="CN115">
        <v>0</v>
      </c>
      <c r="CO115">
        <v>0</v>
      </c>
      <c r="CP115">
        <v>6</v>
      </c>
      <c r="CQ115">
        <v>2</v>
      </c>
      <c r="CR115">
        <v>1</v>
      </c>
      <c r="CS115">
        <v>0</v>
      </c>
      <c r="CT115">
        <v>32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3</v>
      </c>
      <c r="DB115">
        <v>0</v>
      </c>
      <c r="DC115">
        <v>1</v>
      </c>
      <c r="DD115">
        <v>0</v>
      </c>
      <c r="DE115">
        <v>6</v>
      </c>
      <c r="DF115">
        <v>3</v>
      </c>
      <c r="DG115">
        <v>2</v>
      </c>
      <c r="DH115">
        <v>14</v>
      </c>
      <c r="DI115">
        <v>1</v>
      </c>
      <c r="DJ115">
        <v>38</v>
      </c>
      <c r="DK115">
        <v>1</v>
      </c>
      <c r="DL115">
        <v>6</v>
      </c>
      <c r="DM115">
        <v>0</v>
      </c>
      <c r="DN115">
        <v>1</v>
      </c>
      <c r="DO115">
        <v>0</v>
      </c>
      <c r="DP115">
        <v>0</v>
      </c>
      <c r="DQ115">
        <v>3</v>
      </c>
      <c r="DR115">
        <v>1</v>
      </c>
      <c r="DS115">
        <v>0</v>
      </c>
      <c r="DT115">
        <v>0</v>
      </c>
      <c r="DU115">
        <v>4</v>
      </c>
      <c r="DV115">
        <v>2</v>
      </c>
      <c r="DW115">
        <v>4</v>
      </c>
      <c r="DX115">
        <v>0</v>
      </c>
      <c r="DY115">
        <v>91</v>
      </c>
      <c r="DZ115">
        <v>3</v>
      </c>
      <c r="EA115">
        <v>506</v>
      </c>
      <c r="EB115">
        <v>0</v>
      </c>
      <c r="EC115">
        <v>217</v>
      </c>
      <c r="ED115">
        <v>43</v>
      </c>
      <c r="EE115">
        <v>0</v>
      </c>
      <c r="EF115">
        <v>0</v>
      </c>
      <c r="EG115">
        <v>2</v>
      </c>
      <c r="EH115">
        <v>22</v>
      </c>
      <c r="EI115">
        <v>0</v>
      </c>
      <c r="EJ115">
        <v>1</v>
      </c>
      <c r="EK115">
        <v>1</v>
      </c>
      <c r="EL115">
        <v>6</v>
      </c>
      <c r="EM115">
        <v>3</v>
      </c>
      <c r="EN115">
        <v>192</v>
      </c>
      <c r="EO115">
        <v>58</v>
      </c>
      <c r="EQ115">
        <f>SUM(B115:EO115)/SUM(B117:EO117)</f>
        <v>0.18351351351351353</v>
      </c>
    </row>
    <row r="116" spans="1:149">
      <c r="A116" s="1" t="s">
        <v>531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0</v>
      </c>
      <c r="AK116">
        <v>10</v>
      </c>
      <c r="AL116">
        <v>0</v>
      </c>
      <c r="AM116">
        <v>0</v>
      </c>
      <c r="AN116">
        <v>0</v>
      </c>
      <c r="AO116">
        <v>0</v>
      </c>
      <c r="AP116">
        <v>18</v>
      </c>
      <c r="AQ116">
        <v>0</v>
      </c>
      <c r="AR116">
        <v>2</v>
      </c>
      <c r="AS116">
        <v>50</v>
      </c>
      <c r="AT116">
        <v>0</v>
      </c>
      <c r="AU116">
        <v>0</v>
      </c>
      <c r="AV116">
        <v>4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0</v>
      </c>
      <c r="BM116">
        <v>2</v>
      </c>
      <c r="BN116">
        <v>0</v>
      </c>
      <c r="BO116">
        <v>0</v>
      </c>
      <c r="BP116">
        <v>17</v>
      </c>
      <c r="BQ116">
        <v>0</v>
      </c>
      <c r="BR116">
        <v>36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28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10</v>
      </c>
      <c r="EN116">
        <v>0</v>
      </c>
      <c r="EO116">
        <v>0</v>
      </c>
    </row>
    <row r="117" spans="1:149">
      <c r="A117" s="1" t="s">
        <v>530</v>
      </c>
      <c r="B117">
        <v>1474</v>
      </c>
      <c r="C117">
        <v>1211</v>
      </c>
      <c r="D117">
        <v>15</v>
      </c>
      <c r="E117">
        <v>1</v>
      </c>
      <c r="F117">
        <v>23</v>
      </c>
      <c r="G117">
        <v>281</v>
      </c>
      <c r="H117">
        <v>63</v>
      </c>
      <c r="I117">
        <v>5</v>
      </c>
      <c r="J117">
        <v>5</v>
      </c>
      <c r="K117">
        <v>13</v>
      </c>
      <c r="L117">
        <v>2</v>
      </c>
      <c r="M117">
        <v>0</v>
      </c>
      <c r="N117">
        <v>0</v>
      </c>
      <c r="O117">
        <v>3</v>
      </c>
      <c r="P117">
        <v>10</v>
      </c>
      <c r="Q117">
        <v>0</v>
      </c>
      <c r="R117">
        <v>2</v>
      </c>
      <c r="S117">
        <v>12</v>
      </c>
      <c r="T117">
        <v>0</v>
      </c>
      <c r="U117">
        <v>1</v>
      </c>
      <c r="V117">
        <v>6</v>
      </c>
      <c r="W117">
        <v>6</v>
      </c>
      <c r="X117">
        <v>16</v>
      </c>
      <c r="Y117">
        <v>2</v>
      </c>
      <c r="Z117">
        <v>24</v>
      </c>
      <c r="AA117">
        <v>14</v>
      </c>
      <c r="AB117">
        <v>0</v>
      </c>
      <c r="AC117">
        <v>17</v>
      </c>
      <c r="AD117">
        <v>1</v>
      </c>
      <c r="AE117">
        <v>3</v>
      </c>
      <c r="AF117">
        <v>2</v>
      </c>
      <c r="AG117">
        <v>89</v>
      </c>
      <c r="AH117">
        <v>12</v>
      </c>
      <c r="AI117">
        <v>12</v>
      </c>
      <c r="AJ117">
        <v>15</v>
      </c>
      <c r="AK117">
        <v>1</v>
      </c>
      <c r="AL117">
        <v>27</v>
      </c>
      <c r="AM117">
        <v>27</v>
      </c>
      <c r="AN117">
        <v>1</v>
      </c>
      <c r="AO117">
        <v>31</v>
      </c>
      <c r="AP117">
        <v>3</v>
      </c>
      <c r="AQ117">
        <v>155</v>
      </c>
      <c r="AR117">
        <v>16</v>
      </c>
      <c r="AS117">
        <v>82</v>
      </c>
      <c r="AT117">
        <v>12</v>
      </c>
      <c r="AU117">
        <v>4</v>
      </c>
      <c r="AV117">
        <v>209</v>
      </c>
      <c r="AW117">
        <v>0</v>
      </c>
      <c r="AX117">
        <v>27</v>
      </c>
      <c r="AY117">
        <v>14</v>
      </c>
      <c r="AZ117">
        <v>123</v>
      </c>
      <c r="BA117">
        <v>101</v>
      </c>
      <c r="BB117">
        <v>18</v>
      </c>
      <c r="BC117">
        <v>1</v>
      </c>
      <c r="BD117">
        <v>7</v>
      </c>
      <c r="BE117">
        <v>11</v>
      </c>
      <c r="BF117">
        <v>11</v>
      </c>
      <c r="BG117">
        <v>45</v>
      </c>
      <c r="BH117">
        <v>75</v>
      </c>
      <c r="BI117">
        <v>27</v>
      </c>
      <c r="BJ117">
        <v>1</v>
      </c>
      <c r="BK117">
        <v>14</v>
      </c>
      <c r="BL117">
        <v>1</v>
      </c>
      <c r="BM117">
        <v>13</v>
      </c>
      <c r="BN117">
        <v>2</v>
      </c>
      <c r="BO117">
        <v>241</v>
      </c>
      <c r="BP117">
        <v>0</v>
      </c>
      <c r="BQ117">
        <v>24</v>
      </c>
      <c r="BR117">
        <v>6</v>
      </c>
      <c r="BS117">
        <v>83</v>
      </c>
      <c r="BT117">
        <v>15</v>
      </c>
      <c r="BU117">
        <v>216</v>
      </c>
      <c r="BV117">
        <v>89</v>
      </c>
      <c r="BW117">
        <v>6</v>
      </c>
      <c r="BX117">
        <v>2</v>
      </c>
      <c r="BY117">
        <v>10</v>
      </c>
      <c r="BZ117">
        <v>17</v>
      </c>
      <c r="CA117">
        <v>46</v>
      </c>
      <c r="CB117">
        <v>5</v>
      </c>
      <c r="CC117">
        <v>7</v>
      </c>
      <c r="CD117">
        <v>7</v>
      </c>
      <c r="CE117">
        <v>24</v>
      </c>
      <c r="CF117">
        <v>13</v>
      </c>
      <c r="CG117">
        <v>4</v>
      </c>
      <c r="CH117">
        <v>8</v>
      </c>
      <c r="CI117">
        <v>17</v>
      </c>
      <c r="CJ117">
        <v>4</v>
      </c>
      <c r="CK117">
        <v>1</v>
      </c>
      <c r="CL117">
        <v>138</v>
      </c>
      <c r="CM117">
        <v>12</v>
      </c>
      <c r="CN117">
        <v>10</v>
      </c>
      <c r="CO117">
        <v>1</v>
      </c>
      <c r="CP117">
        <v>27</v>
      </c>
      <c r="CQ117">
        <v>29</v>
      </c>
      <c r="CR117">
        <v>9</v>
      </c>
      <c r="CS117">
        <v>2</v>
      </c>
      <c r="CT117">
        <v>34</v>
      </c>
      <c r="CU117">
        <v>6</v>
      </c>
      <c r="CV117">
        <v>3</v>
      </c>
      <c r="CW117">
        <v>13</v>
      </c>
      <c r="CX117">
        <v>1</v>
      </c>
      <c r="CY117">
        <v>4</v>
      </c>
      <c r="CZ117">
        <v>1</v>
      </c>
      <c r="DA117">
        <v>8</v>
      </c>
      <c r="DB117">
        <v>4</v>
      </c>
      <c r="DC117">
        <v>4</v>
      </c>
      <c r="DD117">
        <v>17</v>
      </c>
      <c r="DE117">
        <v>29</v>
      </c>
      <c r="DF117">
        <v>7</v>
      </c>
      <c r="DG117">
        <v>3</v>
      </c>
      <c r="DH117">
        <v>158</v>
      </c>
      <c r="DI117">
        <v>6</v>
      </c>
      <c r="DJ117">
        <v>44</v>
      </c>
      <c r="DK117">
        <v>2</v>
      </c>
      <c r="DL117">
        <v>6</v>
      </c>
      <c r="DM117">
        <v>1</v>
      </c>
      <c r="DN117">
        <v>6</v>
      </c>
      <c r="DO117">
        <v>5</v>
      </c>
      <c r="DP117">
        <v>5</v>
      </c>
      <c r="DQ117">
        <v>16</v>
      </c>
      <c r="DR117">
        <v>5</v>
      </c>
      <c r="DS117">
        <v>5</v>
      </c>
      <c r="DT117">
        <v>7</v>
      </c>
      <c r="DU117">
        <v>11</v>
      </c>
      <c r="DV117">
        <v>2</v>
      </c>
      <c r="DW117">
        <v>4</v>
      </c>
      <c r="DX117">
        <v>80</v>
      </c>
      <c r="DY117">
        <v>1</v>
      </c>
      <c r="DZ117">
        <v>528</v>
      </c>
      <c r="EA117">
        <v>4</v>
      </c>
      <c r="EB117">
        <v>234</v>
      </c>
      <c r="EC117">
        <v>83</v>
      </c>
      <c r="ED117">
        <v>8</v>
      </c>
      <c r="EE117">
        <v>28</v>
      </c>
      <c r="EF117">
        <v>68</v>
      </c>
      <c r="EG117">
        <v>174</v>
      </c>
      <c r="EH117">
        <v>5</v>
      </c>
      <c r="EI117">
        <v>13</v>
      </c>
      <c r="EJ117">
        <v>11</v>
      </c>
      <c r="EK117">
        <v>16</v>
      </c>
      <c r="EL117">
        <v>7</v>
      </c>
      <c r="EM117">
        <v>8</v>
      </c>
      <c r="EN117">
        <v>235</v>
      </c>
      <c r="EO117">
        <v>8</v>
      </c>
    </row>
    <row r="118" spans="1:149">
      <c r="A118" s="1" t="s">
        <v>9</v>
      </c>
      <c r="B118">
        <v>8</v>
      </c>
      <c r="C118">
        <v>76</v>
      </c>
      <c r="D118">
        <v>822</v>
      </c>
      <c r="E118">
        <v>307</v>
      </c>
      <c r="F118">
        <v>193</v>
      </c>
      <c r="G118">
        <v>475</v>
      </c>
      <c r="H118">
        <v>287</v>
      </c>
      <c r="I118">
        <v>538</v>
      </c>
      <c r="J118">
        <v>719</v>
      </c>
      <c r="K118">
        <v>1148</v>
      </c>
      <c r="L118">
        <v>1513</v>
      </c>
      <c r="M118">
        <v>1957</v>
      </c>
      <c r="N118">
        <v>678</v>
      </c>
      <c r="O118">
        <v>2101</v>
      </c>
      <c r="P118">
        <v>1381</v>
      </c>
      <c r="Q118">
        <v>1549</v>
      </c>
      <c r="R118">
        <v>172</v>
      </c>
      <c r="S118">
        <v>1166</v>
      </c>
      <c r="T118">
        <v>343</v>
      </c>
      <c r="U118">
        <v>534</v>
      </c>
      <c r="V118">
        <v>328</v>
      </c>
      <c r="W118">
        <v>654</v>
      </c>
      <c r="X118">
        <v>3619</v>
      </c>
      <c r="Y118">
        <v>1803</v>
      </c>
      <c r="Z118">
        <v>41</v>
      </c>
      <c r="AA118">
        <v>398</v>
      </c>
      <c r="AB118">
        <v>1521</v>
      </c>
      <c r="AC118">
        <v>1974</v>
      </c>
      <c r="AD118">
        <v>202</v>
      </c>
      <c r="AE118">
        <v>521</v>
      </c>
      <c r="AF118">
        <v>347</v>
      </c>
      <c r="AG118">
        <v>151</v>
      </c>
      <c r="AH118">
        <v>93</v>
      </c>
      <c r="AI118">
        <v>996</v>
      </c>
      <c r="AJ118">
        <v>864</v>
      </c>
      <c r="AK118">
        <v>4348</v>
      </c>
      <c r="AL118">
        <v>3728</v>
      </c>
      <c r="AM118">
        <v>1961</v>
      </c>
      <c r="AN118">
        <v>3777</v>
      </c>
      <c r="AO118">
        <v>7272</v>
      </c>
      <c r="AP118">
        <v>5352</v>
      </c>
      <c r="AQ118">
        <v>1934</v>
      </c>
      <c r="AR118">
        <v>1859</v>
      </c>
      <c r="AS118">
        <v>413</v>
      </c>
      <c r="AT118">
        <v>15811</v>
      </c>
      <c r="AU118">
        <v>13852</v>
      </c>
      <c r="AV118">
        <v>4451</v>
      </c>
      <c r="AW118">
        <v>3729</v>
      </c>
      <c r="AX118">
        <v>1076</v>
      </c>
      <c r="AY118">
        <v>56</v>
      </c>
      <c r="AZ118">
        <v>275</v>
      </c>
      <c r="BA118">
        <v>342</v>
      </c>
      <c r="BB118">
        <v>30</v>
      </c>
      <c r="BC118">
        <v>30</v>
      </c>
      <c r="BD118">
        <v>121</v>
      </c>
      <c r="BE118">
        <v>70</v>
      </c>
      <c r="BF118">
        <v>45</v>
      </c>
      <c r="BG118">
        <v>42</v>
      </c>
      <c r="BH118">
        <v>359</v>
      </c>
      <c r="BI118">
        <v>1516</v>
      </c>
      <c r="BJ118">
        <v>38</v>
      </c>
      <c r="BK118">
        <v>15</v>
      </c>
      <c r="BL118">
        <v>565</v>
      </c>
      <c r="BM118">
        <v>570</v>
      </c>
      <c r="BN118">
        <v>43</v>
      </c>
      <c r="BO118">
        <v>537</v>
      </c>
      <c r="BP118">
        <v>20</v>
      </c>
      <c r="BQ118">
        <v>13</v>
      </c>
      <c r="BR118">
        <v>147</v>
      </c>
      <c r="BS118">
        <v>96</v>
      </c>
      <c r="BT118">
        <v>137</v>
      </c>
      <c r="BU118">
        <v>122</v>
      </c>
      <c r="BV118">
        <v>2</v>
      </c>
      <c r="BW118">
        <v>541</v>
      </c>
      <c r="BX118">
        <v>88</v>
      </c>
      <c r="BY118">
        <v>177</v>
      </c>
      <c r="BZ118">
        <v>127</v>
      </c>
      <c r="CA118">
        <v>635</v>
      </c>
      <c r="CB118">
        <v>128</v>
      </c>
      <c r="CC118">
        <v>161</v>
      </c>
      <c r="CD118">
        <v>177</v>
      </c>
      <c r="CE118">
        <v>55</v>
      </c>
      <c r="CF118">
        <v>98</v>
      </c>
      <c r="CG118">
        <v>185</v>
      </c>
      <c r="CH118">
        <v>189</v>
      </c>
      <c r="CI118">
        <v>17</v>
      </c>
      <c r="CJ118">
        <v>33</v>
      </c>
      <c r="CK118">
        <v>125</v>
      </c>
      <c r="CL118">
        <v>10</v>
      </c>
      <c r="CM118">
        <v>40</v>
      </c>
      <c r="CN118">
        <v>8</v>
      </c>
      <c r="CO118">
        <v>101</v>
      </c>
      <c r="CP118">
        <v>89</v>
      </c>
      <c r="CQ118">
        <v>34</v>
      </c>
      <c r="CR118">
        <v>15</v>
      </c>
      <c r="CS118">
        <v>138</v>
      </c>
      <c r="CT118">
        <v>6</v>
      </c>
      <c r="CU118">
        <v>30</v>
      </c>
      <c r="CV118">
        <v>35</v>
      </c>
      <c r="CW118">
        <v>57</v>
      </c>
      <c r="CX118">
        <v>33</v>
      </c>
      <c r="CY118">
        <v>48</v>
      </c>
      <c r="CZ118">
        <v>43</v>
      </c>
      <c r="DA118">
        <v>69</v>
      </c>
      <c r="DB118">
        <v>534</v>
      </c>
      <c r="DC118">
        <v>29</v>
      </c>
      <c r="DD118">
        <v>14</v>
      </c>
      <c r="DE118">
        <v>15</v>
      </c>
      <c r="DF118">
        <v>31</v>
      </c>
      <c r="DG118">
        <v>365</v>
      </c>
      <c r="DH118">
        <v>54</v>
      </c>
      <c r="DI118">
        <v>36</v>
      </c>
      <c r="DJ118">
        <v>62</v>
      </c>
      <c r="DK118">
        <v>42</v>
      </c>
      <c r="DL118">
        <v>134</v>
      </c>
      <c r="DM118">
        <v>72</v>
      </c>
      <c r="DN118">
        <v>371</v>
      </c>
      <c r="DO118">
        <v>384</v>
      </c>
      <c r="DP118">
        <v>840</v>
      </c>
      <c r="DQ118">
        <v>458</v>
      </c>
      <c r="DR118">
        <v>89</v>
      </c>
      <c r="DS118">
        <v>385</v>
      </c>
      <c r="DT118">
        <v>515</v>
      </c>
      <c r="DU118">
        <v>360</v>
      </c>
      <c r="DV118">
        <v>365</v>
      </c>
      <c r="DW118">
        <v>152</v>
      </c>
      <c r="DX118">
        <v>161</v>
      </c>
      <c r="DY118">
        <v>656</v>
      </c>
      <c r="DZ118">
        <v>51</v>
      </c>
      <c r="EA118">
        <v>2034</v>
      </c>
      <c r="EB118">
        <v>21</v>
      </c>
      <c r="EC118">
        <v>362</v>
      </c>
      <c r="ED118">
        <v>115</v>
      </c>
      <c r="EE118">
        <v>54</v>
      </c>
      <c r="EF118">
        <v>618</v>
      </c>
      <c r="EG118">
        <v>830</v>
      </c>
      <c r="EH118">
        <v>334</v>
      </c>
      <c r="EI118">
        <v>433</v>
      </c>
      <c r="EJ118">
        <v>346</v>
      </c>
      <c r="EK118">
        <v>117</v>
      </c>
      <c r="EL118">
        <v>401</v>
      </c>
      <c r="EM118">
        <v>692</v>
      </c>
      <c r="EN118">
        <v>1153</v>
      </c>
      <c r="EO118">
        <v>2002</v>
      </c>
      <c r="EQ118">
        <f>SUM(B118:EO118)/SUM(B120:EO120)</f>
        <v>0.69674301489891433</v>
      </c>
    </row>
    <row r="119" spans="1:149">
      <c r="A119" s="1" t="s">
        <v>8</v>
      </c>
      <c r="B119">
        <v>7341</v>
      </c>
      <c r="C119">
        <v>5705</v>
      </c>
      <c r="D119">
        <v>3165</v>
      </c>
      <c r="E119">
        <v>1725</v>
      </c>
      <c r="F119">
        <v>1902</v>
      </c>
      <c r="G119">
        <v>1320</v>
      </c>
      <c r="H119">
        <v>4462</v>
      </c>
      <c r="I119">
        <v>4227</v>
      </c>
      <c r="J119">
        <v>1098</v>
      </c>
      <c r="K119">
        <v>4494</v>
      </c>
      <c r="L119">
        <v>18583</v>
      </c>
      <c r="M119">
        <v>18898</v>
      </c>
      <c r="N119">
        <v>22147</v>
      </c>
      <c r="O119">
        <v>17679</v>
      </c>
      <c r="P119">
        <v>16869</v>
      </c>
      <c r="Q119">
        <v>6424</v>
      </c>
      <c r="R119">
        <v>45220</v>
      </c>
      <c r="S119">
        <v>26297</v>
      </c>
      <c r="T119">
        <v>31455</v>
      </c>
      <c r="U119">
        <v>13715</v>
      </c>
      <c r="V119">
        <v>7768</v>
      </c>
      <c r="W119">
        <v>58108</v>
      </c>
      <c r="X119">
        <v>35586</v>
      </c>
      <c r="Y119">
        <v>124538</v>
      </c>
      <c r="Z119">
        <v>128032</v>
      </c>
      <c r="AA119">
        <v>136384</v>
      </c>
      <c r="AB119">
        <v>73706</v>
      </c>
      <c r="AC119">
        <v>103686</v>
      </c>
      <c r="AD119">
        <v>121160</v>
      </c>
      <c r="AE119">
        <v>88333</v>
      </c>
      <c r="AF119">
        <v>44083</v>
      </c>
      <c r="AG119">
        <v>9680</v>
      </c>
      <c r="AH119">
        <v>2993</v>
      </c>
      <c r="AI119">
        <v>7116</v>
      </c>
      <c r="AJ119">
        <v>1886</v>
      </c>
      <c r="AK119">
        <v>1910</v>
      </c>
      <c r="AL119">
        <v>9585</v>
      </c>
      <c r="AM119">
        <v>1146</v>
      </c>
      <c r="AN119">
        <v>652</v>
      </c>
      <c r="AO119">
        <v>7963</v>
      </c>
      <c r="AP119">
        <v>1306</v>
      </c>
      <c r="AQ119">
        <v>3344</v>
      </c>
      <c r="AR119">
        <v>11000</v>
      </c>
      <c r="AS119">
        <v>3402</v>
      </c>
      <c r="AT119">
        <v>12345</v>
      </c>
      <c r="AU119">
        <v>14346</v>
      </c>
      <c r="AV119">
        <v>6448</v>
      </c>
      <c r="AW119">
        <v>13106</v>
      </c>
      <c r="AX119">
        <v>7611</v>
      </c>
      <c r="AY119">
        <v>207</v>
      </c>
      <c r="AZ119">
        <v>364</v>
      </c>
      <c r="BA119">
        <v>743</v>
      </c>
      <c r="BB119">
        <v>1238</v>
      </c>
      <c r="BC119">
        <v>543</v>
      </c>
      <c r="BD119">
        <v>962</v>
      </c>
      <c r="BE119">
        <v>214</v>
      </c>
      <c r="BF119">
        <v>239</v>
      </c>
      <c r="BG119">
        <v>2368</v>
      </c>
      <c r="BH119">
        <v>706</v>
      </c>
      <c r="BI119">
        <v>1453</v>
      </c>
      <c r="BJ119">
        <v>142</v>
      </c>
      <c r="BK119">
        <v>192</v>
      </c>
      <c r="BL119">
        <v>548</v>
      </c>
      <c r="BM119">
        <v>387</v>
      </c>
      <c r="BN119">
        <v>169</v>
      </c>
      <c r="BO119">
        <v>841</v>
      </c>
      <c r="BP119">
        <v>354</v>
      </c>
      <c r="BQ119">
        <v>140</v>
      </c>
      <c r="BR119">
        <v>406</v>
      </c>
      <c r="BS119">
        <v>218</v>
      </c>
      <c r="BT119">
        <v>311</v>
      </c>
      <c r="BU119">
        <v>1380</v>
      </c>
      <c r="BV119">
        <v>353</v>
      </c>
      <c r="BW119">
        <v>717</v>
      </c>
      <c r="BX119">
        <v>257</v>
      </c>
      <c r="BY119">
        <v>305</v>
      </c>
      <c r="BZ119">
        <v>206</v>
      </c>
      <c r="CA119">
        <v>157</v>
      </c>
      <c r="CB119">
        <v>224</v>
      </c>
      <c r="CC119">
        <v>436</v>
      </c>
      <c r="CD119">
        <v>257</v>
      </c>
      <c r="CE119">
        <v>707</v>
      </c>
      <c r="CF119">
        <v>389</v>
      </c>
      <c r="CG119">
        <v>171</v>
      </c>
      <c r="CH119">
        <v>284</v>
      </c>
      <c r="CI119">
        <v>254</v>
      </c>
      <c r="CJ119">
        <v>697</v>
      </c>
      <c r="CK119">
        <v>305</v>
      </c>
      <c r="CL119">
        <v>250</v>
      </c>
      <c r="CM119">
        <v>389</v>
      </c>
      <c r="CN119">
        <v>936</v>
      </c>
      <c r="CO119">
        <v>207</v>
      </c>
      <c r="CP119">
        <v>577</v>
      </c>
      <c r="CQ119">
        <v>462</v>
      </c>
      <c r="CR119">
        <v>263</v>
      </c>
      <c r="CS119">
        <v>497</v>
      </c>
      <c r="CT119">
        <v>487</v>
      </c>
      <c r="CU119">
        <v>456</v>
      </c>
      <c r="CV119">
        <v>584</v>
      </c>
      <c r="CW119">
        <v>311</v>
      </c>
      <c r="CX119">
        <v>574</v>
      </c>
      <c r="CY119">
        <v>385</v>
      </c>
      <c r="CZ119">
        <v>451</v>
      </c>
      <c r="DA119">
        <v>596</v>
      </c>
      <c r="DB119">
        <v>752</v>
      </c>
      <c r="DC119">
        <v>956</v>
      </c>
      <c r="DD119">
        <v>477</v>
      </c>
      <c r="DE119">
        <v>407</v>
      </c>
      <c r="DF119">
        <v>703</v>
      </c>
      <c r="DG119">
        <v>1929</v>
      </c>
      <c r="DH119">
        <v>2333</v>
      </c>
      <c r="DI119">
        <v>913</v>
      </c>
      <c r="DJ119">
        <v>3527</v>
      </c>
      <c r="DK119">
        <v>871</v>
      </c>
      <c r="DL119">
        <v>1000</v>
      </c>
      <c r="DM119">
        <v>3043</v>
      </c>
      <c r="DN119">
        <v>561</v>
      </c>
      <c r="DO119">
        <v>6253</v>
      </c>
      <c r="DP119">
        <v>2052</v>
      </c>
      <c r="DQ119">
        <v>1640</v>
      </c>
      <c r="DR119">
        <v>2018</v>
      </c>
      <c r="DS119">
        <v>1284</v>
      </c>
      <c r="DT119">
        <v>1890</v>
      </c>
      <c r="DU119">
        <v>2566</v>
      </c>
      <c r="DV119">
        <v>4424</v>
      </c>
      <c r="DW119">
        <v>3028</v>
      </c>
      <c r="DX119">
        <v>2041</v>
      </c>
      <c r="DY119">
        <v>4833</v>
      </c>
      <c r="DZ119">
        <v>2097</v>
      </c>
      <c r="EA119">
        <v>4968</v>
      </c>
      <c r="EB119">
        <v>3643</v>
      </c>
      <c r="EC119">
        <v>6338</v>
      </c>
      <c r="ED119">
        <v>3418</v>
      </c>
      <c r="EE119">
        <v>2577</v>
      </c>
      <c r="EF119">
        <v>4785</v>
      </c>
      <c r="EG119">
        <v>3747</v>
      </c>
      <c r="EH119">
        <v>6840</v>
      </c>
      <c r="EI119">
        <v>13731</v>
      </c>
      <c r="EJ119">
        <v>10899</v>
      </c>
      <c r="EK119">
        <v>15561</v>
      </c>
      <c r="EL119">
        <v>15362</v>
      </c>
      <c r="EM119">
        <v>18450</v>
      </c>
      <c r="EN119">
        <v>19995</v>
      </c>
      <c r="EO119">
        <v>22767</v>
      </c>
      <c r="EQ119">
        <f>SUM(B119:EO119)/SUM(B121:EO121)</f>
        <v>0.81708115850836627</v>
      </c>
      <c r="ES119" t="s">
        <v>770</v>
      </c>
    </row>
    <row r="120" spans="1:149">
      <c r="A120" s="1" t="s">
        <v>11</v>
      </c>
      <c r="B120">
        <v>58</v>
      </c>
      <c r="C120">
        <v>549</v>
      </c>
      <c r="D120">
        <v>968</v>
      </c>
      <c r="E120">
        <v>845</v>
      </c>
      <c r="F120">
        <v>288</v>
      </c>
      <c r="G120">
        <v>610</v>
      </c>
      <c r="H120">
        <v>385</v>
      </c>
      <c r="I120">
        <v>666</v>
      </c>
      <c r="J120">
        <v>947</v>
      </c>
      <c r="K120">
        <v>1229</v>
      </c>
      <c r="L120">
        <v>2380</v>
      </c>
      <c r="M120">
        <v>2003</v>
      </c>
      <c r="N120">
        <v>727</v>
      </c>
      <c r="O120">
        <v>2139</v>
      </c>
      <c r="P120">
        <v>1406</v>
      </c>
      <c r="Q120">
        <v>1676</v>
      </c>
      <c r="R120">
        <v>723</v>
      </c>
      <c r="S120">
        <v>1490</v>
      </c>
      <c r="T120">
        <v>421</v>
      </c>
      <c r="U120">
        <v>609</v>
      </c>
      <c r="V120">
        <v>376</v>
      </c>
      <c r="W120">
        <v>723</v>
      </c>
      <c r="X120">
        <v>3668</v>
      </c>
      <c r="Y120">
        <v>1876</v>
      </c>
      <c r="Z120">
        <v>143</v>
      </c>
      <c r="AA120">
        <v>766</v>
      </c>
      <c r="AB120">
        <v>1935</v>
      </c>
      <c r="AC120">
        <v>2383</v>
      </c>
      <c r="AD120">
        <v>503</v>
      </c>
      <c r="AE120">
        <v>838</v>
      </c>
      <c r="AF120">
        <v>722</v>
      </c>
      <c r="AG120">
        <v>1229</v>
      </c>
      <c r="AH120">
        <v>1240</v>
      </c>
      <c r="AI120">
        <v>1899</v>
      </c>
      <c r="AJ120">
        <v>1223</v>
      </c>
      <c r="AK120">
        <v>5235</v>
      </c>
      <c r="AL120">
        <v>4164</v>
      </c>
      <c r="AM120">
        <v>3656</v>
      </c>
      <c r="AN120">
        <v>4756</v>
      </c>
      <c r="AO120">
        <v>7690</v>
      </c>
      <c r="AP120">
        <v>5620</v>
      </c>
      <c r="AQ120">
        <v>2089</v>
      </c>
      <c r="AR120">
        <v>1990</v>
      </c>
      <c r="AS120">
        <v>831</v>
      </c>
      <c r="AT120">
        <v>16049</v>
      </c>
      <c r="AU120">
        <v>14044</v>
      </c>
      <c r="AV120">
        <v>4921</v>
      </c>
      <c r="AW120">
        <v>4841</v>
      </c>
      <c r="AX120">
        <v>1382</v>
      </c>
      <c r="AY120">
        <v>289</v>
      </c>
      <c r="AZ120">
        <v>473</v>
      </c>
      <c r="BA120">
        <v>632</v>
      </c>
      <c r="BB120">
        <v>258</v>
      </c>
      <c r="BC120">
        <v>462</v>
      </c>
      <c r="BD120">
        <v>1328</v>
      </c>
      <c r="BE120">
        <v>1082</v>
      </c>
      <c r="BF120">
        <v>159</v>
      </c>
      <c r="BG120">
        <v>595</v>
      </c>
      <c r="BH120">
        <v>805</v>
      </c>
      <c r="BI120">
        <v>1850</v>
      </c>
      <c r="BJ120">
        <v>278</v>
      </c>
      <c r="BK120">
        <v>113</v>
      </c>
      <c r="BL120">
        <v>701</v>
      </c>
      <c r="BM120">
        <v>688</v>
      </c>
      <c r="BN120">
        <v>264</v>
      </c>
      <c r="BO120">
        <v>689</v>
      </c>
      <c r="BP120">
        <v>103</v>
      </c>
      <c r="BQ120">
        <v>226</v>
      </c>
      <c r="BR120">
        <v>213</v>
      </c>
      <c r="BS120">
        <v>215</v>
      </c>
      <c r="BT120">
        <v>1706</v>
      </c>
      <c r="BU120">
        <v>348</v>
      </c>
      <c r="BV120">
        <v>333</v>
      </c>
      <c r="BW120">
        <v>763</v>
      </c>
      <c r="BX120">
        <v>413</v>
      </c>
      <c r="BY120">
        <v>435</v>
      </c>
      <c r="BZ120">
        <v>329</v>
      </c>
      <c r="CA120">
        <v>995</v>
      </c>
      <c r="CB120">
        <v>270</v>
      </c>
      <c r="CC120">
        <v>342</v>
      </c>
      <c r="CD120">
        <v>499</v>
      </c>
      <c r="CE120">
        <v>5780</v>
      </c>
      <c r="CF120">
        <v>421</v>
      </c>
      <c r="CG120">
        <v>545</v>
      </c>
      <c r="CH120">
        <v>363</v>
      </c>
      <c r="CI120">
        <v>316</v>
      </c>
      <c r="CJ120">
        <v>368</v>
      </c>
      <c r="CK120">
        <v>289</v>
      </c>
      <c r="CL120">
        <v>238</v>
      </c>
      <c r="CM120">
        <v>125</v>
      </c>
      <c r="CN120">
        <v>218</v>
      </c>
      <c r="CO120">
        <v>302</v>
      </c>
      <c r="CP120">
        <v>328</v>
      </c>
      <c r="CQ120">
        <v>424</v>
      </c>
      <c r="CR120">
        <v>472</v>
      </c>
      <c r="CS120">
        <v>295</v>
      </c>
      <c r="CT120">
        <v>411</v>
      </c>
      <c r="CU120">
        <v>296</v>
      </c>
      <c r="CV120">
        <v>398</v>
      </c>
      <c r="CW120">
        <v>386</v>
      </c>
      <c r="CX120">
        <v>371</v>
      </c>
      <c r="CY120">
        <v>225</v>
      </c>
      <c r="CZ120">
        <v>327</v>
      </c>
      <c r="DA120">
        <v>360</v>
      </c>
      <c r="DB120">
        <v>705</v>
      </c>
      <c r="DC120">
        <v>207</v>
      </c>
      <c r="DD120">
        <v>478</v>
      </c>
      <c r="DE120">
        <v>293</v>
      </c>
      <c r="DF120">
        <v>449</v>
      </c>
      <c r="DG120">
        <v>541</v>
      </c>
      <c r="DH120">
        <v>599</v>
      </c>
      <c r="DI120">
        <v>388</v>
      </c>
      <c r="DJ120">
        <v>511</v>
      </c>
      <c r="DK120">
        <v>282</v>
      </c>
      <c r="DL120">
        <v>467</v>
      </c>
      <c r="DM120">
        <v>258</v>
      </c>
      <c r="DN120">
        <v>787</v>
      </c>
      <c r="DO120">
        <v>559</v>
      </c>
      <c r="DP120">
        <v>1295</v>
      </c>
      <c r="DQ120">
        <v>634</v>
      </c>
      <c r="DR120">
        <v>292</v>
      </c>
      <c r="DS120">
        <v>946</v>
      </c>
      <c r="DT120">
        <v>626</v>
      </c>
      <c r="DU120">
        <v>596</v>
      </c>
      <c r="DV120">
        <v>616</v>
      </c>
      <c r="DW120">
        <v>378</v>
      </c>
      <c r="DX120">
        <v>433</v>
      </c>
      <c r="DY120">
        <v>1065</v>
      </c>
      <c r="DZ120">
        <v>185</v>
      </c>
      <c r="EA120">
        <v>2282</v>
      </c>
      <c r="EB120">
        <v>385</v>
      </c>
      <c r="EC120">
        <v>942</v>
      </c>
      <c r="ED120">
        <v>663</v>
      </c>
      <c r="EE120">
        <v>546</v>
      </c>
      <c r="EF120">
        <v>2314</v>
      </c>
      <c r="EG120">
        <v>1282</v>
      </c>
      <c r="EH120">
        <v>560</v>
      </c>
      <c r="EI120">
        <v>537</v>
      </c>
      <c r="EJ120">
        <v>498</v>
      </c>
      <c r="EK120">
        <v>427</v>
      </c>
      <c r="EL120">
        <v>637</v>
      </c>
      <c r="EM120">
        <v>926</v>
      </c>
      <c r="EN120">
        <v>1370</v>
      </c>
      <c r="EO120">
        <v>2143</v>
      </c>
    </row>
    <row r="121" spans="1:149">
      <c r="A121" s="1" t="s">
        <v>10</v>
      </c>
      <c r="B121">
        <v>7892</v>
      </c>
      <c r="C121">
        <v>6268</v>
      </c>
      <c r="D121">
        <v>4074</v>
      </c>
      <c r="E121">
        <v>2638</v>
      </c>
      <c r="F121">
        <v>9298</v>
      </c>
      <c r="G121">
        <v>2917</v>
      </c>
      <c r="H121">
        <v>5737</v>
      </c>
      <c r="I121">
        <v>5146</v>
      </c>
      <c r="J121">
        <v>2717</v>
      </c>
      <c r="K121">
        <v>6000</v>
      </c>
      <c r="L121">
        <v>19341</v>
      </c>
      <c r="M121">
        <v>19544</v>
      </c>
      <c r="N121">
        <v>22674</v>
      </c>
      <c r="O121">
        <v>19146</v>
      </c>
      <c r="P121">
        <v>20047</v>
      </c>
      <c r="Q121">
        <v>7163</v>
      </c>
      <c r="R121">
        <v>45996</v>
      </c>
      <c r="S121">
        <v>29198</v>
      </c>
      <c r="T121">
        <v>31975</v>
      </c>
      <c r="U121">
        <v>14569</v>
      </c>
      <c r="V121">
        <v>8815</v>
      </c>
      <c r="W121">
        <v>58941</v>
      </c>
      <c r="X121">
        <v>37979</v>
      </c>
      <c r="Y121">
        <v>126330</v>
      </c>
      <c r="Z121">
        <v>128681</v>
      </c>
      <c r="AA121">
        <v>139670</v>
      </c>
      <c r="AB121">
        <v>80287</v>
      </c>
      <c r="AC121">
        <v>105193</v>
      </c>
      <c r="AD121">
        <v>132572</v>
      </c>
      <c r="AE121">
        <v>102473</v>
      </c>
      <c r="AF121">
        <v>50288</v>
      </c>
      <c r="AG121">
        <v>10735</v>
      </c>
      <c r="AH121">
        <v>8315</v>
      </c>
      <c r="AI121">
        <v>8897</v>
      </c>
      <c r="AJ121">
        <v>3803</v>
      </c>
      <c r="AK121">
        <v>2602</v>
      </c>
      <c r="AL121">
        <v>11537</v>
      </c>
      <c r="AM121">
        <v>3155</v>
      </c>
      <c r="AN121">
        <v>2356</v>
      </c>
      <c r="AO121">
        <v>9891</v>
      </c>
      <c r="AP121">
        <v>3249</v>
      </c>
      <c r="AQ121">
        <v>4623</v>
      </c>
      <c r="AR121">
        <v>12757</v>
      </c>
      <c r="AS121">
        <v>4660</v>
      </c>
      <c r="AT121">
        <v>14188</v>
      </c>
      <c r="AU121">
        <v>16097</v>
      </c>
      <c r="AV121">
        <v>7883</v>
      </c>
      <c r="AW121">
        <v>14421</v>
      </c>
      <c r="AX121">
        <v>9557</v>
      </c>
      <c r="AY121">
        <v>2197</v>
      </c>
      <c r="AZ121">
        <v>2229</v>
      </c>
      <c r="BA121">
        <v>2971</v>
      </c>
      <c r="BB121">
        <v>2518</v>
      </c>
      <c r="BC121">
        <v>2025</v>
      </c>
      <c r="BD121">
        <v>4187</v>
      </c>
      <c r="BE121">
        <v>1906</v>
      </c>
      <c r="BF121">
        <v>2035</v>
      </c>
      <c r="BG121">
        <v>4333</v>
      </c>
      <c r="BH121">
        <v>2356</v>
      </c>
      <c r="BI121">
        <v>5636</v>
      </c>
      <c r="BJ121">
        <v>1608</v>
      </c>
      <c r="BK121">
        <v>1854</v>
      </c>
      <c r="BL121">
        <v>2185</v>
      </c>
      <c r="BM121">
        <v>2085</v>
      </c>
      <c r="BN121">
        <v>1726</v>
      </c>
      <c r="BO121">
        <v>2796</v>
      </c>
      <c r="BP121">
        <v>2159</v>
      </c>
      <c r="BQ121">
        <v>1728</v>
      </c>
      <c r="BR121">
        <v>2368</v>
      </c>
      <c r="BS121">
        <v>2077</v>
      </c>
      <c r="BT121">
        <v>2082</v>
      </c>
      <c r="BU121">
        <v>2746</v>
      </c>
      <c r="BV121">
        <v>2315</v>
      </c>
      <c r="BW121">
        <v>2086</v>
      </c>
      <c r="BX121">
        <v>3823</v>
      </c>
      <c r="BY121">
        <v>2781</v>
      </c>
      <c r="BZ121">
        <v>3280</v>
      </c>
      <c r="CA121">
        <v>2663</v>
      </c>
      <c r="CB121">
        <v>2666</v>
      </c>
      <c r="CC121">
        <v>2296</v>
      </c>
      <c r="CD121">
        <v>2441</v>
      </c>
      <c r="CE121">
        <v>3109</v>
      </c>
      <c r="CF121">
        <v>2659</v>
      </c>
      <c r="CG121">
        <v>2595</v>
      </c>
      <c r="CH121">
        <v>2365</v>
      </c>
      <c r="CI121">
        <v>2644</v>
      </c>
      <c r="CJ121">
        <v>2976</v>
      </c>
      <c r="CK121">
        <v>2617</v>
      </c>
      <c r="CL121">
        <v>3643</v>
      </c>
      <c r="CM121">
        <v>3686</v>
      </c>
      <c r="CN121">
        <v>3118</v>
      </c>
      <c r="CO121">
        <v>2612</v>
      </c>
      <c r="CP121">
        <v>3184</v>
      </c>
      <c r="CQ121">
        <v>4065</v>
      </c>
      <c r="CR121">
        <v>3171</v>
      </c>
      <c r="CS121">
        <v>3273</v>
      </c>
      <c r="CT121">
        <v>2758</v>
      </c>
      <c r="CU121">
        <v>3487</v>
      </c>
      <c r="CV121">
        <v>3155</v>
      </c>
      <c r="CW121">
        <v>3329</v>
      </c>
      <c r="CX121">
        <v>3437</v>
      </c>
      <c r="CY121">
        <v>3326</v>
      </c>
      <c r="CZ121">
        <v>3418</v>
      </c>
      <c r="DA121">
        <v>3087</v>
      </c>
      <c r="DB121">
        <v>3132</v>
      </c>
      <c r="DC121">
        <v>3822</v>
      </c>
      <c r="DD121">
        <v>3739</v>
      </c>
      <c r="DE121">
        <v>3283</v>
      </c>
      <c r="DF121">
        <v>3356</v>
      </c>
      <c r="DG121">
        <v>4626</v>
      </c>
      <c r="DH121">
        <v>5466</v>
      </c>
      <c r="DI121">
        <v>3169</v>
      </c>
      <c r="DJ121">
        <v>5948</v>
      </c>
      <c r="DK121">
        <v>3285</v>
      </c>
      <c r="DL121">
        <v>3574</v>
      </c>
      <c r="DM121">
        <v>5625</v>
      </c>
      <c r="DN121">
        <v>3570</v>
      </c>
      <c r="DO121">
        <v>9546</v>
      </c>
      <c r="DP121">
        <v>4620</v>
      </c>
      <c r="DQ121">
        <v>3668</v>
      </c>
      <c r="DR121">
        <v>4509</v>
      </c>
      <c r="DS121">
        <v>3287</v>
      </c>
      <c r="DT121">
        <v>4385</v>
      </c>
      <c r="DU121">
        <v>3941</v>
      </c>
      <c r="DV121">
        <v>5523</v>
      </c>
      <c r="DW121">
        <v>5085</v>
      </c>
      <c r="DX121">
        <v>3471</v>
      </c>
      <c r="DY121">
        <v>6634</v>
      </c>
      <c r="DZ121">
        <v>4178</v>
      </c>
      <c r="EA121">
        <v>7570</v>
      </c>
      <c r="EB121">
        <v>6489</v>
      </c>
      <c r="EC121">
        <v>8720</v>
      </c>
      <c r="ED121">
        <v>5600</v>
      </c>
      <c r="EE121">
        <v>5226</v>
      </c>
      <c r="EF121">
        <v>7646</v>
      </c>
      <c r="EG121">
        <v>6440</v>
      </c>
      <c r="EH121">
        <v>9690</v>
      </c>
      <c r="EI121">
        <v>17210</v>
      </c>
      <c r="EJ121">
        <v>13158</v>
      </c>
      <c r="EK121">
        <v>18918</v>
      </c>
      <c r="EL121">
        <v>17934</v>
      </c>
      <c r="EM121">
        <v>21267</v>
      </c>
      <c r="EN121">
        <v>23368</v>
      </c>
      <c r="EO121">
        <v>25757</v>
      </c>
    </row>
    <row r="122" spans="1:149">
      <c r="A122" s="1" t="s">
        <v>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20</v>
      </c>
      <c r="BW122">
        <v>36</v>
      </c>
      <c r="BX122">
        <v>7</v>
      </c>
      <c r="BY122">
        <v>0</v>
      </c>
      <c r="BZ122">
        <v>0</v>
      </c>
      <c r="CA122">
        <v>0</v>
      </c>
      <c r="CB122">
        <v>75</v>
      </c>
      <c r="CC122">
        <v>0</v>
      </c>
      <c r="CD122">
        <v>16</v>
      </c>
      <c r="CE122">
        <v>0</v>
      </c>
      <c r="CF122">
        <v>24</v>
      </c>
      <c r="CG122">
        <v>141</v>
      </c>
      <c r="CH122">
        <v>75</v>
      </c>
      <c r="CI122">
        <v>20</v>
      </c>
      <c r="CJ122">
        <v>63</v>
      </c>
      <c r="CK122">
        <v>50</v>
      </c>
      <c r="CL122">
        <v>47</v>
      </c>
      <c r="CM122">
        <v>10</v>
      </c>
      <c r="CN122">
        <v>18</v>
      </c>
      <c r="CO122">
        <v>0</v>
      </c>
      <c r="CP122">
        <v>0</v>
      </c>
      <c r="CQ122">
        <v>0</v>
      </c>
      <c r="CR122">
        <v>33</v>
      </c>
      <c r="CS122">
        <v>0</v>
      </c>
      <c r="CT122">
        <v>13</v>
      </c>
      <c r="CU122">
        <v>0</v>
      </c>
      <c r="CV122">
        <v>0</v>
      </c>
      <c r="CW122">
        <v>0</v>
      </c>
      <c r="CX122">
        <v>14</v>
      </c>
      <c r="CY122">
        <v>5</v>
      </c>
      <c r="CZ122">
        <v>162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25</v>
      </c>
      <c r="DG122">
        <v>0</v>
      </c>
      <c r="DH122">
        <v>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36</v>
      </c>
      <c r="DP122">
        <v>0</v>
      </c>
      <c r="DQ122">
        <v>12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6</v>
      </c>
      <c r="DX122">
        <v>2</v>
      </c>
      <c r="DY122">
        <v>16</v>
      </c>
      <c r="DZ122">
        <v>3</v>
      </c>
      <c r="EA122">
        <v>10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16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1</v>
      </c>
      <c r="EO122">
        <v>6</v>
      </c>
      <c r="EQ122">
        <f>SUM(B122:EO122)/SUM(B124:EO124)</f>
        <v>0.62587635436583811</v>
      </c>
    </row>
    <row r="123" spans="1:149">
      <c r="A123" s="1" t="s">
        <v>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1036</v>
      </c>
      <c r="BK123">
        <v>1256</v>
      </c>
      <c r="BL123">
        <v>1053</v>
      </c>
      <c r="BM123">
        <v>1143</v>
      </c>
      <c r="BN123">
        <v>761</v>
      </c>
      <c r="BO123">
        <v>1561</v>
      </c>
      <c r="BP123">
        <v>1797</v>
      </c>
      <c r="BQ123">
        <v>1888</v>
      </c>
      <c r="BR123">
        <v>1768</v>
      </c>
      <c r="BS123">
        <v>2222</v>
      </c>
      <c r="BT123">
        <v>1447</v>
      </c>
      <c r="BU123">
        <v>2025</v>
      </c>
      <c r="BV123">
        <v>1993</v>
      </c>
      <c r="BW123">
        <v>2087</v>
      </c>
      <c r="BX123">
        <v>1597</v>
      </c>
      <c r="BY123">
        <v>6068</v>
      </c>
      <c r="BZ123">
        <v>4915</v>
      </c>
      <c r="CA123">
        <v>4024</v>
      </c>
      <c r="CB123">
        <v>2619</v>
      </c>
      <c r="CC123">
        <v>3802</v>
      </c>
      <c r="CD123">
        <v>3323</v>
      </c>
      <c r="CE123">
        <v>2109</v>
      </c>
      <c r="CF123">
        <v>1511</v>
      </c>
      <c r="CG123">
        <v>2089</v>
      </c>
      <c r="CH123">
        <v>2420</v>
      </c>
      <c r="CI123">
        <v>2626</v>
      </c>
      <c r="CJ123">
        <v>8527</v>
      </c>
      <c r="CK123">
        <v>8520</v>
      </c>
      <c r="CL123">
        <v>5783</v>
      </c>
      <c r="CM123">
        <v>8596</v>
      </c>
      <c r="CN123">
        <v>3864</v>
      </c>
      <c r="CO123">
        <v>3517</v>
      </c>
      <c r="CP123">
        <v>2291</v>
      </c>
      <c r="CQ123">
        <v>3343</v>
      </c>
      <c r="CR123">
        <v>1149</v>
      </c>
      <c r="CS123">
        <v>1842</v>
      </c>
      <c r="CT123">
        <v>4626</v>
      </c>
      <c r="CU123">
        <v>2090</v>
      </c>
      <c r="CV123">
        <v>1901</v>
      </c>
      <c r="CW123">
        <v>2550</v>
      </c>
      <c r="CX123">
        <v>1620</v>
      </c>
      <c r="CY123">
        <v>2191</v>
      </c>
      <c r="CZ123">
        <v>1461</v>
      </c>
      <c r="DA123">
        <v>2432</v>
      </c>
      <c r="DB123">
        <v>3526</v>
      </c>
      <c r="DC123">
        <v>4091</v>
      </c>
      <c r="DD123">
        <v>3897</v>
      </c>
      <c r="DE123">
        <v>7133</v>
      </c>
      <c r="DF123">
        <v>6943</v>
      </c>
      <c r="DG123">
        <v>6164</v>
      </c>
      <c r="DH123">
        <v>5954</v>
      </c>
      <c r="DI123">
        <v>2634</v>
      </c>
      <c r="DJ123">
        <v>5547</v>
      </c>
      <c r="DK123">
        <v>5195</v>
      </c>
      <c r="DL123">
        <v>4119</v>
      </c>
      <c r="DM123">
        <v>3048</v>
      </c>
      <c r="DN123">
        <v>2340</v>
      </c>
      <c r="DO123">
        <v>2703</v>
      </c>
      <c r="DP123">
        <v>2722</v>
      </c>
      <c r="DQ123">
        <v>2737</v>
      </c>
      <c r="DR123">
        <v>2927</v>
      </c>
      <c r="DS123">
        <v>3005</v>
      </c>
      <c r="DT123">
        <v>2146</v>
      </c>
      <c r="DU123">
        <v>1150</v>
      </c>
      <c r="DV123">
        <v>2251</v>
      </c>
      <c r="DW123">
        <v>2223</v>
      </c>
      <c r="DX123">
        <v>2578</v>
      </c>
      <c r="DY123">
        <v>2680</v>
      </c>
      <c r="DZ123">
        <v>2832</v>
      </c>
      <c r="EA123">
        <v>1714</v>
      </c>
      <c r="EB123">
        <v>2000</v>
      </c>
      <c r="EC123">
        <v>3087</v>
      </c>
      <c r="ED123">
        <v>2544</v>
      </c>
      <c r="EE123">
        <v>4207</v>
      </c>
      <c r="EF123">
        <v>9101</v>
      </c>
      <c r="EG123">
        <v>3188</v>
      </c>
      <c r="EH123">
        <v>2443</v>
      </c>
      <c r="EI123">
        <v>1990</v>
      </c>
      <c r="EJ123">
        <v>1379</v>
      </c>
      <c r="EK123">
        <v>1543</v>
      </c>
      <c r="EL123">
        <v>1741</v>
      </c>
      <c r="EM123">
        <v>655</v>
      </c>
      <c r="EN123">
        <v>1656</v>
      </c>
      <c r="EO123">
        <v>1934</v>
      </c>
      <c r="EQ123">
        <f>SUM(B123:EO123)/SUM(BJ125:EO125)</f>
        <v>0.91667415084511339</v>
      </c>
      <c r="ES123" t="s">
        <v>774</v>
      </c>
    </row>
    <row r="124" spans="1:149">
      <c r="A124" s="1" t="s">
        <v>59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</v>
      </c>
      <c r="AP124">
        <v>0</v>
      </c>
      <c r="AQ124">
        <v>0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17</v>
      </c>
      <c r="BM124">
        <v>0</v>
      </c>
      <c r="BN124">
        <v>2</v>
      </c>
      <c r="BO124">
        <v>1</v>
      </c>
      <c r="BP124">
        <v>0</v>
      </c>
      <c r="BQ124">
        <v>3</v>
      </c>
      <c r="BR124">
        <v>0</v>
      </c>
      <c r="BS124">
        <v>0</v>
      </c>
      <c r="BT124">
        <v>0</v>
      </c>
      <c r="BU124">
        <v>0</v>
      </c>
      <c r="BV124">
        <v>20</v>
      </c>
      <c r="BW124">
        <v>36</v>
      </c>
      <c r="BX124">
        <v>7</v>
      </c>
      <c r="BY124">
        <v>0</v>
      </c>
      <c r="BZ124">
        <v>11</v>
      </c>
      <c r="CA124">
        <v>6</v>
      </c>
      <c r="CB124">
        <v>75</v>
      </c>
      <c r="CC124">
        <v>50</v>
      </c>
      <c r="CD124">
        <v>16</v>
      </c>
      <c r="CE124">
        <v>0</v>
      </c>
      <c r="CF124">
        <v>27</v>
      </c>
      <c r="CG124">
        <v>142</v>
      </c>
      <c r="CH124">
        <v>75</v>
      </c>
      <c r="CI124">
        <v>22</v>
      </c>
      <c r="CJ124">
        <v>64</v>
      </c>
      <c r="CK124">
        <v>50</v>
      </c>
      <c r="CL124">
        <v>47</v>
      </c>
      <c r="CM124">
        <v>10</v>
      </c>
      <c r="CN124">
        <v>18</v>
      </c>
      <c r="CO124">
        <v>5</v>
      </c>
      <c r="CP124">
        <v>0</v>
      </c>
      <c r="CQ124">
        <v>13</v>
      </c>
      <c r="CR124">
        <v>33</v>
      </c>
      <c r="CS124">
        <v>2</v>
      </c>
      <c r="CT124">
        <v>13</v>
      </c>
      <c r="CU124">
        <v>22</v>
      </c>
      <c r="CV124">
        <v>0</v>
      </c>
      <c r="CW124">
        <v>0</v>
      </c>
      <c r="CX124">
        <v>21</v>
      </c>
      <c r="CY124">
        <v>5</v>
      </c>
      <c r="CZ124">
        <v>162</v>
      </c>
      <c r="DA124">
        <v>30</v>
      </c>
      <c r="DB124">
        <v>5</v>
      </c>
      <c r="DC124">
        <v>3</v>
      </c>
      <c r="DD124">
        <v>1</v>
      </c>
      <c r="DE124">
        <v>1</v>
      </c>
      <c r="DF124">
        <v>25</v>
      </c>
      <c r="DG124">
        <v>0</v>
      </c>
      <c r="DH124">
        <v>2</v>
      </c>
      <c r="DI124">
        <v>0</v>
      </c>
      <c r="DJ124">
        <v>0</v>
      </c>
      <c r="DK124">
        <v>0</v>
      </c>
      <c r="DL124">
        <v>6</v>
      </c>
      <c r="DM124">
        <v>0</v>
      </c>
      <c r="DN124">
        <v>0</v>
      </c>
      <c r="DO124">
        <v>82</v>
      </c>
      <c r="DP124">
        <v>40</v>
      </c>
      <c r="DQ124">
        <v>12</v>
      </c>
      <c r="DR124">
        <v>0</v>
      </c>
      <c r="DS124">
        <v>0</v>
      </c>
      <c r="DT124">
        <v>176</v>
      </c>
      <c r="DU124">
        <v>0</v>
      </c>
      <c r="DV124">
        <v>1</v>
      </c>
      <c r="DW124">
        <v>7</v>
      </c>
      <c r="DX124">
        <v>18</v>
      </c>
      <c r="DY124">
        <v>16</v>
      </c>
      <c r="DZ124">
        <v>3</v>
      </c>
      <c r="EA124">
        <v>10</v>
      </c>
      <c r="EB124">
        <v>102</v>
      </c>
      <c r="EC124">
        <v>5</v>
      </c>
      <c r="ED124">
        <v>0</v>
      </c>
      <c r="EE124">
        <v>1</v>
      </c>
      <c r="EF124">
        <v>1</v>
      </c>
      <c r="EG124">
        <v>0</v>
      </c>
      <c r="EH124">
        <v>16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9">
      <c r="A125" s="1" t="s">
        <v>58</v>
      </c>
      <c r="B125">
        <v>29</v>
      </c>
      <c r="C125">
        <v>372</v>
      </c>
      <c r="D125">
        <v>225</v>
      </c>
      <c r="E125">
        <v>33</v>
      </c>
      <c r="F125">
        <v>18</v>
      </c>
      <c r="G125">
        <v>82</v>
      </c>
      <c r="H125">
        <v>81</v>
      </c>
      <c r="I125">
        <v>332</v>
      </c>
      <c r="J125">
        <v>28</v>
      </c>
      <c r="K125">
        <v>65</v>
      </c>
      <c r="L125">
        <v>29</v>
      </c>
      <c r="M125">
        <v>483</v>
      </c>
      <c r="N125">
        <v>789</v>
      </c>
      <c r="O125">
        <v>924</v>
      </c>
      <c r="P125">
        <v>1257</v>
      </c>
      <c r="Q125">
        <v>158</v>
      </c>
      <c r="R125">
        <v>52</v>
      </c>
      <c r="S125">
        <v>320</v>
      </c>
      <c r="T125">
        <v>65</v>
      </c>
      <c r="U125">
        <v>179</v>
      </c>
      <c r="V125">
        <v>515</v>
      </c>
      <c r="W125">
        <v>213</v>
      </c>
      <c r="X125">
        <v>682</v>
      </c>
      <c r="Y125">
        <v>247</v>
      </c>
      <c r="Z125">
        <v>319</v>
      </c>
      <c r="AA125">
        <v>268</v>
      </c>
      <c r="AB125">
        <v>114</v>
      </c>
      <c r="AC125">
        <v>154</v>
      </c>
      <c r="AD125">
        <v>219</v>
      </c>
      <c r="AE125">
        <v>1097</v>
      </c>
      <c r="AF125">
        <v>194</v>
      </c>
      <c r="AG125">
        <v>128</v>
      </c>
      <c r="AH125">
        <v>259</v>
      </c>
      <c r="AI125">
        <v>559</v>
      </c>
      <c r="AJ125">
        <v>750</v>
      </c>
      <c r="AK125">
        <v>63</v>
      </c>
      <c r="AL125">
        <v>781</v>
      </c>
      <c r="AM125">
        <v>1182</v>
      </c>
      <c r="AN125">
        <v>1155</v>
      </c>
      <c r="AO125">
        <v>804</v>
      </c>
      <c r="AP125">
        <v>684</v>
      </c>
      <c r="AQ125">
        <v>561</v>
      </c>
      <c r="AR125">
        <v>1166</v>
      </c>
      <c r="AS125">
        <v>478</v>
      </c>
      <c r="AT125">
        <v>687</v>
      </c>
      <c r="AU125">
        <v>564</v>
      </c>
      <c r="AV125">
        <v>616</v>
      </c>
      <c r="AW125">
        <v>712</v>
      </c>
      <c r="AX125">
        <v>987</v>
      </c>
      <c r="AY125">
        <v>1526</v>
      </c>
      <c r="AZ125">
        <v>787</v>
      </c>
      <c r="BA125">
        <v>447</v>
      </c>
      <c r="BB125">
        <v>1383</v>
      </c>
      <c r="BC125">
        <v>3212</v>
      </c>
      <c r="BD125">
        <v>4009</v>
      </c>
      <c r="BE125">
        <v>3359</v>
      </c>
      <c r="BF125">
        <v>2331</v>
      </c>
      <c r="BG125">
        <v>2466</v>
      </c>
      <c r="BH125">
        <v>3463</v>
      </c>
      <c r="BI125">
        <v>2543</v>
      </c>
      <c r="BJ125">
        <v>1101</v>
      </c>
      <c r="BK125">
        <v>1337</v>
      </c>
      <c r="BL125">
        <v>1127</v>
      </c>
      <c r="BM125">
        <v>1238</v>
      </c>
      <c r="BN125">
        <v>832</v>
      </c>
      <c r="BO125">
        <v>1836</v>
      </c>
      <c r="BP125">
        <v>2524</v>
      </c>
      <c r="BQ125">
        <v>2122</v>
      </c>
      <c r="BR125">
        <v>2170</v>
      </c>
      <c r="BS125">
        <v>2269</v>
      </c>
      <c r="BT125">
        <v>1494</v>
      </c>
      <c r="BU125">
        <v>2227</v>
      </c>
      <c r="BV125">
        <v>2089</v>
      </c>
      <c r="BW125">
        <v>2166</v>
      </c>
      <c r="BX125">
        <v>1640</v>
      </c>
      <c r="BY125">
        <v>6098</v>
      </c>
      <c r="BZ125">
        <v>5034</v>
      </c>
      <c r="CA125">
        <v>4076</v>
      </c>
      <c r="CB125">
        <v>2680</v>
      </c>
      <c r="CC125">
        <v>3809</v>
      </c>
      <c r="CD125">
        <v>3336</v>
      </c>
      <c r="CE125">
        <v>2149</v>
      </c>
      <c r="CF125">
        <v>1637</v>
      </c>
      <c r="CG125">
        <v>2160</v>
      </c>
      <c r="CH125">
        <v>7726</v>
      </c>
      <c r="CI125">
        <v>7851</v>
      </c>
      <c r="CJ125">
        <v>8541</v>
      </c>
      <c r="CK125">
        <v>11952</v>
      </c>
      <c r="CL125">
        <v>5966</v>
      </c>
      <c r="CM125">
        <v>8616</v>
      </c>
      <c r="CN125">
        <v>3970</v>
      </c>
      <c r="CO125">
        <v>3632</v>
      </c>
      <c r="CP125">
        <v>2341</v>
      </c>
      <c r="CQ125">
        <v>3487</v>
      </c>
      <c r="CR125">
        <v>1297</v>
      </c>
      <c r="CS125">
        <v>1950</v>
      </c>
      <c r="CT125">
        <v>4713</v>
      </c>
      <c r="CU125">
        <v>2091</v>
      </c>
      <c r="CV125">
        <v>1907</v>
      </c>
      <c r="CW125">
        <v>3115</v>
      </c>
      <c r="CX125">
        <v>1818</v>
      </c>
      <c r="CY125">
        <v>2303</v>
      </c>
      <c r="CZ125">
        <v>1778</v>
      </c>
      <c r="DA125">
        <v>2460</v>
      </c>
      <c r="DB125">
        <v>4068</v>
      </c>
      <c r="DC125">
        <v>4176</v>
      </c>
      <c r="DD125">
        <v>3907</v>
      </c>
      <c r="DE125">
        <v>7281</v>
      </c>
      <c r="DF125">
        <v>6960</v>
      </c>
      <c r="DG125">
        <v>6152</v>
      </c>
      <c r="DH125">
        <v>6000</v>
      </c>
      <c r="DI125">
        <v>2582</v>
      </c>
      <c r="DJ125">
        <v>5607</v>
      </c>
      <c r="DK125">
        <v>5215</v>
      </c>
      <c r="DL125">
        <v>4609</v>
      </c>
      <c r="DM125">
        <v>3134</v>
      </c>
      <c r="DN125">
        <v>2456</v>
      </c>
      <c r="DO125">
        <v>2722</v>
      </c>
      <c r="DP125">
        <v>2732</v>
      </c>
      <c r="DQ125">
        <v>2999</v>
      </c>
      <c r="DR125">
        <v>3065</v>
      </c>
      <c r="DS125">
        <v>3099</v>
      </c>
      <c r="DT125">
        <v>2356</v>
      </c>
      <c r="DU125">
        <v>1262</v>
      </c>
      <c r="DV125">
        <v>2403</v>
      </c>
      <c r="DW125">
        <v>2316</v>
      </c>
      <c r="DX125">
        <v>2602</v>
      </c>
      <c r="DY125">
        <v>2867</v>
      </c>
      <c r="DZ125">
        <v>3022</v>
      </c>
      <c r="EA125">
        <v>2090</v>
      </c>
      <c r="EB125">
        <v>2329</v>
      </c>
      <c r="EC125">
        <v>3135</v>
      </c>
      <c r="ED125">
        <v>2620</v>
      </c>
      <c r="EE125">
        <v>4425</v>
      </c>
      <c r="EF125">
        <v>9511</v>
      </c>
      <c r="EG125">
        <v>3481</v>
      </c>
      <c r="EH125">
        <v>2632</v>
      </c>
      <c r="EI125">
        <v>2338</v>
      </c>
      <c r="EJ125">
        <v>2130</v>
      </c>
      <c r="EK125">
        <v>1634</v>
      </c>
      <c r="EL125">
        <v>2009</v>
      </c>
      <c r="EM125">
        <v>701</v>
      </c>
      <c r="EN125">
        <v>577</v>
      </c>
      <c r="EO125">
        <v>496</v>
      </c>
    </row>
    <row r="126" spans="1:149">
      <c r="A126" s="1" t="s">
        <v>225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Q126">
        <f>SUM(B126:EO126)/SUM(B128:EO128)</f>
        <v>0</v>
      </c>
    </row>
    <row r="127" spans="1:149">
      <c r="A127" s="1" t="s">
        <v>224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54</v>
      </c>
      <c r="BO127">
        <v>18</v>
      </c>
      <c r="BP127">
        <v>48</v>
      </c>
      <c r="BQ127">
        <v>3</v>
      </c>
      <c r="BR127">
        <v>0</v>
      </c>
      <c r="BS127">
        <v>1</v>
      </c>
      <c r="BT127">
        <v>0</v>
      </c>
      <c r="BU127">
        <v>13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108</v>
      </c>
      <c r="DF127">
        <v>37</v>
      </c>
      <c r="DG127">
        <v>0</v>
      </c>
      <c r="DH127">
        <v>0</v>
      </c>
      <c r="DI127">
        <v>0</v>
      </c>
      <c r="DJ127">
        <v>83</v>
      </c>
      <c r="DK127">
        <v>0</v>
      </c>
      <c r="DL127">
        <v>68</v>
      </c>
      <c r="DM127">
        <v>14</v>
      </c>
      <c r="DN127">
        <v>114</v>
      </c>
      <c r="DO127">
        <v>0</v>
      </c>
      <c r="DP127">
        <v>66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Q127">
        <f>SUM(B127:EO127)/SUM(B129:EO129)</f>
        <v>3.7083037615330022E-2</v>
      </c>
    </row>
    <row r="128" spans="1:149">
      <c r="A128" s="1" t="s">
        <v>227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7">
      <c r="A129" s="1" t="s">
        <v>226</v>
      </c>
      <c r="B129">
        <v>67</v>
      </c>
      <c r="C129">
        <v>13</v>
      </c>
      <c r="D129">
        <v>3</v>
      </c>
      <c r="E129">
        <v>3</v>
      </c>
      <c r="F129">
        <v>7</v>
      </c>
      <c r="G129">
        <v>16</v>
      </c>
      <c r="H129">
        <v>257</v>
      </c>
      <c r="I129">
        <v>13</v>
      </c>
      <c r="J129">
        <v>16</v>
      </c>
      <c r="K129">
        <v>16</v>
      </c>
      <c r="L129">
        <v>37</v>
      </c>
      <c r="M129">
        <v>81</v>
      </c>
      <c r="N129">
        <v>23</v>
      </c>
      <c r="O129">
        <v>64</v>
      </c>
      <c r="P129">
        <v>26</v>
      </c>
      <c r="Q129">
        <v>37</v>
      </c>
      <c r="R129">
        <v>37</v>
      </c>
      <c r="S129">
        <v>6</v>
      </c>
      <c r="T129">
        <v>98</v>
      </c>
      <c r="U129">
        <v>120</v>
      </c>
      <c r="V129">
        <v>22</v>
      </c>
      <c r="W129">
        <v>0</v>
      </c>
      <c r="X129">
        <v>199</v>
      </c>
      <c r="Y129">
        <v>80</v>
      </c>
      <c r="Z129">
        <v>1518</v>
      </c>
      <c r="AA129">
        <v>15</v>
      </c>
      <c r="AB129">
        <v>61</v>
      </c>
      <c r="AC129">
        <v>37</v>
      </c>
      <c r="AD129">
        <v>19</v>
      </c>
      <c r="AE129">
        <v>85</v>
      </c>
      <c r="AF129">
        <v>22</v>
      </c>
      <c r="AG129">
        <v>51</v>
      </c>
      <c r="AH129">
        <v>20</v>
      </c>
      <c r="AI129">
        <v>100</v>
      </c>
      <c r="AJ129">
        <v>1</v>
      </c>
      <c r="AK129">
        <v>110</v>
      </c>
      <c r="AL129">
        <v>142</v>
      </c>
      <c r="AM129">
        <v>25</v>
      </c>
      <c r="AN129">
        <v>67</v>
      </c>
      <c r="AO129">
        <v>183</v>
      </c>
      <c r="AP129">
        <v>5</v>
      </c>
      <c r="AQ129">
        <v>65</v>
      </c>
      <c r="AR129">
        <v>109</v>
      </c>
      <c r="AS129">
        <v>53</v>
      </c>
      <c r="AT129">
        <v>36</v>
      </c>
      <c r="AU129">
        <v>42</v>
      </c>
      <c r="AV129">
        <v>12</v>
      </c>
      <c r="AW129">
        <v>55</v>
      </c>
      <c r="AX129">
        <v>78</v>
      </c>
      <c r="AY129">
        <v>101</v>
      </c>
      <c r="AZ129">
        <v>10</v>
      </c>
      <c r="BA129">
        <v>0</v>
      </c>
      <c r="BB129">
        <v>34</v>
      </c>
      <c r="BC129">
        <v>49</v>
      </c>
      <c r="BD129">
        <v>9</v>
      </c>
      <c r="BE129">
        <v>3</v>
      </c>
      <c r="BF129">
        <v>32</v>
      </c>
      <c r="BG129">
        <v>37</v>
      </c>
      <c r="BH129">
        <v>278</v>
      </c>
      <c r="BI129">
        <v>5</v>
      </c>
      <c r="BJ129">
        <v>11</v>
      </c>
      <c r="BK129">
        <v>8</v>
      </c>
      <c r="BL129">
        <v>128</v>
      </c>
      <c r="BM129">
        <v>8</v>
      </c>
      <c r="BN129">
        <v>260</v>
      </c>
      <c r="BO129">
        <v>18</v>
      </c>
      <c r="BP129">
        <v>67</v>
      </c>
      <c r="BQ129">
        <v>4</v>
      </c>
      <c r="BR129">
        <v>1422</v>
      </c>
      <c r="BS129">
        <v>24</v>
      </c>
      <c r="BT129">
        <v>142</v>
      </c>
      <c r="BU129">
        <v>1088</v>
      </c>
      <c r="BV129">
        <v>141</v>
      </c>
      <c r="BW129">
        <v>74</v>
      </c>
      <c r="BX129">
        <v>58</v>
      </c>
      <c r="BY129">
        <v>42</v>
      </c>
      <c r="BZ129">
        <v>19</v>
      </c>
      <c r="CA129">
        <v>22</v>
      </c>
      <c r="CB129">
        <v>8</v>
      </c>
      <c r="CC129">
        <v>20</v>
      </c>
      <c r="CD129">
        <v>54</v>
      </c>
      <c r="CE129">
        <v>29</v>
      </c>
      <c r="CF129">
        <v>28</v>
      </c>
      <c r="CG129">
        <v>6</v>
      </c>
      <c r="CH129">
        <v>54</v>
      </c>
      <c r="CI129">
        <v>83</v>
      </c>
      <c r="CJ129">
        <v>16</v>
      </c>
      <c r="CK129">
        <v>83</v>
      </c>
      <c r="CL129">
        <v>251</v>
      </c>
      <c r="CM129">
        <v>142</v>
      </c>
      <c r="CN129">
        <v>46</v>
      </c>
      <c r="CO129">
        <v>155</v>
      </c>
      <c r="CP129">
        <v>358</v>
      </c>
      <c r="CQ129">
        <v>192</v>
      </c>
      <c r="CR129">
        <v>300</v>
      </c>
      <c r="CS129">
        <v>125</v>
      </c>
      <c r="CT129">
        <v>61</v>
      </c>
      <c r="CU129">
        <v>61</v>
      </c>
      <c r="CV129">
        <v>199</v>
      </c>
      <c r="CW129">
        <v>310</v>
      </c>
      <c r="CX129">
        <v>116</v>
      </c>
      <c r="CY129">
        <v>268</v>
      </c>
      <c r="CZ129">
        <v>51</v>
      </c>
      <c r="DA129">
        <v>166</v>
      </c>
      <c r="DB129">
        <v>93</v>
      </c>
      <c r="DC129">
        <v>272</v>
      </c>
      <c r="DD129">
        <v>15</v>
      </c>
      <c r="DE129">
        <v>145</v>
      </c>
      <c r="DF129">
        <v>885</v>
      </c>
      <c r="DG129">
        <v>75</v>
      </c>
      <c r="DH129">
        <v>170</v>
      </c>
      <c r="DI129">
        <v>8</v>
      </c>
      <c r="DJ129">
        <v>14</v>
      </c>
      <c r="DK129">
        <v>124</v>
      </c>
      <c r="DL129">
        <v>98</v>
      </c>
      <c r="DM129">
        <v>208</v>
      </c>
      <c r="DN129">
        <v>226</v>
      </c>
      <c r="DO129">
        <v>74</v>
      </c>
      <c r="DP129">
        <v>91</v>
      </c>
      <c r="DQ129">
        <v>22</v>
      </c>
      <c r="DR129">
        <v>105</v>
      </c>
      <c r="DS129">
        <v>57</v>
      </c>
      <c r="DT129">
        <v>44</v>
      </c>
      <c r="DU129">
        <v>29</v>
      </c>
      <c r="DV129">
        <v>12</v>
      </c>
      <c r="DW129">
        <v>118</v>
      </c>
      <c r="DX129">
        <v>964</v>
      </c>
      <c r="DY129">
        <v>1050</v>
      </c>
      <c r="DZ129">
        <v>157</v>
      </c>
      <c r="EA129">
        <v>48</v>
      </c>
      <c r="EB129">
        <v>30</v>
      </c>
      <c r="EC129">
        <v>103</v>
      </c>
      <c r="ED129">
        <v>7</v>
      </c>
      <c r="EE129">
        <v>9</v>
      </c>
      <c r="EF129">
        <v>36</v>
      </c>
      <c r="EG129">
        <v>0</v>
      </c>
      <c r="EH129">
        <v>35</v>
      </c>
      <c r="EI129">
        <v>57</v>
      </c>
      <c r="EJ129">
        <v>15</v>
      </c>
      <c r="EK129">
        <v>0</v>
      </c>
      <c r="EL129">
        <v>11</v>
      </c>
      <c r="EM129">
        <v>42</v>
      </c>
      <c r="EN129">
        <v>5</v>
      </c>
      <c r="EO129">
        <v>26</v>
      </c>
    </row>
    <row r="130" spans="1:147">
      <c r="A130" s="1" t="s">
        <v>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Q130">
        <f>SUM(B130:EO130)/SUM(B132:EO132)</f>
        <v>0</v>
      </c>
    </row>
    <row r="131" spans="1:147">
      <c r="A131" s="1" t="s">
        <v>68</v>
      </c>
      <c r="B131">
        <v>47</v>
      </c>
      <c r="C131">
        <v>59</v>
      </c>
      <c r="D131">
        <v>25</v>
      </c>
      <c r="E131">
        <v>3076</v>
      </c>
      <c r="F131">
        <v>5045</v>
      </c>
      <c r="G131">
        <v>133</v>
      </c>
      <c r="H131">
        <v>3428</v>
      </c>
      <c r="I131">
        <v>33</v>
      </c>
      <c r="J131">
        <v>96</v>
      </c>
      <c r="K131">
        <v>3</v>
      </c>
      <c r="L131">
        <v>2</v>
      </c>
      <c r="M131">
        <v>194</v>
      </c>
      <c r="N131">
        <v>0</v>
      </c>
      <c r="O131">
        <v>72</v>
      </c>
      <c r="P131">
        <v>4</v>
      </c>
      <c r="Q131">
        <v>16</v>
      </c>
      <c r="R131">
        <v>9</v>
      </c>
      <c r="S131">
        <v>43</v>
      </c>
      <c r="T131">
        <v>8</v>
      </c>
      <c r="U131">
        <v>106</v>
      </c>
      <c r="V131">
        <v>28</v>
      </c>
      <c r="W131">
        <v>6</v>
      </c>
      <c r="X131">
        <v>82</v>
      </c>
      <c r="Y131">
        <v>38</v>
      </c>
      <c r="Z131">
        <v>0</v>
      </c>
      <c r="AA131">
        <v>9</v>
      </c>
      <c r="AB131">
        <v>66</v>
      </c>
      <c r="AC131">
        <v>30</v>
      </c>
      <c r="AD131">
        <v>4</v>
      </c>
      <c r="AE131">
        <v>90</v>
      </c>
      <c r="AF131">
        <v>46</v>
      </c>
      <c r="AG131">
        <v>27</v>
      </c>
      <c r="AH131">
        <v>138</v>
      </c>
      <c r="AI131">
        <v>9</v>
      </c>
      <c r="AJ131">
        <v>38</v>
      </c>
      <c r="AK131">
        <v>14</v>
      </c>
      <c r="AL131">
        <v>1</v>
      </c>
      <c r="AM131">
        <v>28</v>
      </c>
      <c r="AN131">
        <v>20</v>
      </c>
      <c r="AO131">
        <v>16</v>
      </c>
      <c r="AP131">
        <v>9</v>
      </c>
      <c r="AQ131">
        <v>10</v>
      </c>
      <c r="AR131">
        <v>52</v>
      </c>
      <c r="AS131">
        <v>0</v>
      </c>
      <c r="AT131">
        <v>456</v>
      </c>
      <c r="AU131">
        <v>8</v>
      </c>
      <c r="AV131">
        <v>256</v>
      </c>
      <c r="AW131">
        <v>20</v>
      </c>
      <c r="AX131">
        <v>150</v>
      </c>
      <c r="AY131">
        <v>273</v>
      </c>
      <c r="AZ131">
        <v>58</v>
      </c>
      <c r="BA131">
        <v>2</v>
      </c>
      <c r="BB131">
        <v>120</v>
      </c>
      <c r="BC131">
        <v>17</v>
      </c>
      <c r="BD131">
        <v>45</v>
      </c>
      <c r="BE131">
        <v>15</v>
      </c>
      <c r="BF131">
        <v>67</v>
      </c>
      <c r="BG131">
        <v>5</v>
      </c>
      <c r="BH131">
        <v>20</v>
      </c>
      <c r="BI131">
        <v>8</v>
      </c>
      <c r="BJ131">
        <v>32</v>
      </c>
      <c r="BK131">
        <v>59</v>
      </c>
      <c r="BL131">
        <v>12</v>
      </c>
      <c r="BM131">
        <v>91</v>
      </c>
      <c r="BN131">
        <v>6</v>
      </c>
      <c r="BO131">
        <v>94</v>
      </c>
      <c r="BP131">
        <v>33</v>
      </c>
      <c r="BQ131">
        <v>21</v>
      </c>
      <c r="BR131">
        <v>13</v>
      </c>
      <c r="BS131">
        <v>92</v>
      </c>
      <c r="BT131">
        <v>34</v>
      </c>
      <c r="BU131">
        <v>22</v>
      </c>
      <c r="BV131">
        <v>0</v>
      </c>
      <c r="BW131">
        <v>11</v>
      </c>
      <c r="BX131">
        <v>22</v>
      </c>
      <c r="BY131">
        <v>3</v>
      </c>
      <c r="BZ131">
        <v>1</v>
      </c>
      <c r="CA131">
        <v>115</v>
      </c>
      <c r="CB131">
        <v>53</v>
      </c>
      <c r="CC131">
        <v>164</v>
      </c>
      <c r="CD131">
        <v>118</v>
      </c>
      <c r="CE131">
        <v>3</v>
      </c>
      <c r="CF131">
        <v>0</v>
      </c>
      <c r="CG131">
        <v>3</v>
      </c>
      <c r="CH131">
        <v>106</v>
      </c>
      <c r="CI131">
        <v>31</v>
      </c>
      <c r="CJ131">
        <v>41</v>
      </c>
      <c r="CK131">
        <v>21</v>
      </c>
      <c r="CL131">
        <v>56</v>
      </c>
      <c r="CM131">
        <v>7</v>
      </c>
      <c r="CN131">
        <v>128</v>
      </c>
      <c r="CO131">
        <v>58</v>
      </c>
      <c r="CP131">
        <v>102</v>
      </c>
      <c r="CQ131">
        <v>62</v>
      </c>
      <c r="CR131">
        <v>1</v>
      </c>
      <c r="CS131">
        <v>305</v>
      </c>
      <c r="CT131">
        <v>688</v>
      </c>
      <c r="CU131">
        <v>27</v>
      </c>
      <c r="CV131">
        <v>44</v>
      </c>
      <c r="CW131">
        <v>48</v>
      </c>
      <c r="CX131">
        <v>121</v>
      </c>
      <c r="CY131">
        <v>131</v>
      </c>
      <c r="CZ131">
        <v>4</v>
      </c>
      <c r="DA131">
        <v>85</v>
      </c>
      <c r="DB131">
        <v>17</v>
      </c>
      <c r="DC131">
        <v>162</v>
      </c>
      <c r="DD131">
        <v>44</v>
      </c>
      <c r="DE131">
        <v>47</v>
      </c>
      <c r="DF131">
        <v>184</v>
      </c>
      <c r="DG131">
        <v>126</v>
      </c>
      <c r="DH131">
        <v>46</v>
      </c>
      <c r="DI131">
        <v>15</v>
      </c>
      <c r="DJ131">
        <v>33</v>
      </c>
      <c r="DK131">
        <v>29</v>
      </c>
      <c r="DL131">
        <v>165</v>
      </c>
      <c r="DM131">
        <v>62</v>
      </c>
      <c r="DN131">
        <v>275</v>
      </c>
      <c r="DO131">
        <v>695</v>
      </c>
      <c r="DP131">
        <v>298</v>
      </c>
      <c r="DQ131">
        <v>182</v>
      </c>
      <c r="DR131">
        <v>23</v>
      </c>
      <c r="DS131">
        <v>102</v>
      </c>
      <c r="DT131">
        <v>75</v>
      </c>
      <c r="DU131">
        <v>206</v>
      </c>
      <c r="DV131">
        <v>54</v>
      </c>
      <c r="DW131">
        <v>33</v>
      </c>
      <c r="DX131">
        <v>45</v>
      </c>
      <c r="DY131">
        <v>46</v>
      </c>
      <c r="DZ131">
        <v>127</v>
      </c>
      <c r="EA131">
        <v>127</v>
      </c>
      <c r="EB131">
        <v>41</v>
      </c>
      <c r="EC131">
        <v>70</v>
      </c>
      <c r="ED131">
        <v>84</v>
      </c>
      <c r="EE131">
        <v>169</v>
      </c>
      <c r="EF131">
        <v>166</v>
      </c>
      <c r="EG131">
        <v>205</v>
      </c>
      <c r="EH131">
        <v>472</v>
      </c>
      <c r="EI131">
        <v>256</v>
      </c>
      <c r="EJ131">
        <v>103</v>
      </c>
      <c r="EK131">
        <v>112</v>
      </c>
      <c r="EL131">
        <v>0</v>
      </c>
      <c r="EM131">
        <v>0</v>
      </c>
      <c r="EN131">
        <v>0</v>
      </c>
      <c r="EO131">
        <v>0</v>
      </c>
      <c r="EQ131">
        <f>SUM(B131:EO131)/SUM(B133:EO133)</f>
        <v>0.73378917009624423</v>
      </c>
    </row>
    <row r="132" spans="1:147">
      <c r="A132" s="1" t="s">
        <v>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</v>
      </c>
      <c r="BY132">
        <v>3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51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7">
      <c r="A133" s="1" t="s">
        <v>70</v>
      </c>
      <c r="B133">
        <v>69</v>
      </c>
      <c r="C133">
        <v>60</v>
      </c>
      <c r="D133">
        <v>32</v>
      </c>
      <c r="E133">
        <v>3076</v>
      </c>
      <c r="F133">
        <v>5046</v>
      </c>
      <c r="G133">
        <v>2715</v>
      </c>
      <c r="H133">
        <v>3432</v>
      </c>
      <c r="I133">
        <v>33</v>
      </c>
      <c r="J133">
        <v>602</v>
      </c>
      <c r="K133">
        <v>3</v>
      </c>
      <c r="L133">
        <v>27</v>
      </c>
      <c r="M133">
        <v>195</v>
      </c>
      <c r="N133">
        <v>2</v>
      </c>
      <c r="O133">
        <v>74</v>
      </c>
      <c r="P133">
        <v>7</v>
      </c>
      <c r="Q133">
        <v>21</v>
      </c>
      <c r="R133">
        <v>56</v>
      </c>
      <c r="S133">
        <v>51</v>
      </c>
      <c r="T133">
        <v>10</v>
      </c>
      <c r="U133">
        <v>110</v>
      </c>
      <c r="V133">
        <v>28</v>
      </c>
      <c r="W133">
        <v>12</v>
      </c>
      <c r="X133">
        <v>100</v>
      </c>
      <c r="Y133">
        <v>38</v>
      </c>
      <c r="Z133">
        <v>4</v>
      </c>
      <c r="AA133">
        <v>11</v>
      </c>
      <c r="AB133">
        <v>66</v>
      </c>
      <c r="AC133">
        <v>40</v>
      </c>
      <c r="AD133">
        <v>17</v>
      </c>
      <c r="AE133">
        <v>134</v>
      </c>
      <c r="AF133">
        <v>46</v>
      </c>
      <c r="AG133">
        <v>79</v>
      </c>
      <c r="AH133">
        <v>147</v>
      </c>
      <c r="AI133">
        <v>10</v>
      </c>
      <c r="AJ133">
        <v>46</v>
      </c>
      <c r="AK133">
        <v>207</v>
      </c>
      <c r="AL133">
        <v>8</v>
      </c>
      <c r="AM133">
        <v>36</v>
      </c>
      <c r="AN133">
        <v>20</v>
      </c>
      <c r="AO133">
        <v>36</v>
      </c>
      <c r="AP133">
        <v>11</v>
      </c>
      <c r="AQ133">
        <v>36</v>
      </c>
      <c r="AR133">
        <v>88</v>
      </c>
      <c r="AS133">
        <v>1</v>
      </c>
      <c r="AT133">
        <v>456</v>
      </c>
      <c r="AU133">
        <v>11</v>
      </c>
      <c r="AV133">
        <v>266</v>
      </c>
      <c r="AW133">
        <v>168</v>
      </c>
      <c r="AX133">
        <v>150</v>
      </c>
      <c r="AY133">
        <v>314</v>
      </c>
      <c r="AZ133">
        <v>58</v>
      </c>
      <c r="BA133">
        <v>2</v>
      </c>
      <c r="BB133">
        <v>125</v>
      </c>
      <c r="BC133">
        <v>75</v>
      </c>
      <c r="BD133">
        <v>57</v>
      </c>
      <c r="BE133">
        <v>100</v>
      </c>
      <c r="BF133">
        <v>72</v>
      </c>
      <c r="BG133">
        <v>15</v>
      </c>
      <c r="BH133">
        <v>41</v>
      </c>
      <c r="BI133">
        <v>12</v>
      </c>
      <c r="BJ133">
        <v>32</v>
      </c>
      <c r="BK133">
        <v>215</v>
      </c>
      <c r="BL133">
        <v>16</v>
      </c>
      <c r="BM133">
        <v>96</v>
      </c>
      <c r="BN133">
        <v>36</v>
      </c>
      <c r="BO133">
        <v>111</v>
      </c>
      <c r="BP133">
        <v>37</v>
      </c>
      <c r="BQ133">
        <v>21</v>
      </c>
      <c r="BR133">
        <v>13</v>
      </c>
      <c r="BS133">
        <v>110</v>
      </c>
      <c r="BT133">
        <v>34</v>
      </c>
      <c r="BU133">
        <v>22</v>
      </c>
      <c r="BV133">
        <v>5</v>
      </c>
      <c r="BW133">
        <v>79</v>
      </c>
      <c r="BX133">
        <v>22</v>
      </c>
      <c r="BY133">
        <v>3</v>
      </c>
      <c r="BZ133">
        <v>25</v>
      </c>
      <c r="CA133">
        <v>178</v>
      </c>
      <c r="CB133">
        <v>53</v>
      </c>
      <c r="CC133">
        <v>175</v>
      </c>
      <c r="CD133">
        <v>135</v>
      </c>
      <c r="CE133">
        <v>11</v>
      </c>
      <c r="CF133">
        <v>16</v>
      </c>
      <c r="CG133">
        <v>48</v>
      </c>
      <c r="CH133">
        <v>128</v>
      </c>
      <c r="CI133">
        <v>38</v>
      </c>
      <c r="CJ133">
        <v>54</v>
      </c>
      <c r="CK133">
        <v>25</v>
      </c>
      <c r="CL133">
        <v>95</v>
      </c>
      <c r="CM133">
        <v>18</v>
      </c>
      <c r="CN133">
        <v>128</v>
      </c>
      <c r="CO133">
        <v>58</v>
      </c>
      <c r="CP133">
        <v>105</v>
      </c>
      <c r="CQ133">
        <v>62</v>
      </c>
      <c r="CR133">
        <v>1048</v>
      </c>
      <c r="CS133">
        <v>325</v>
      </c>
      <c r="CT133">
        <v>699</v>
      </c>
      <c r="CU133">
        <v>85</v>
      </c>
      <c r="CV133">
        <v>84</v>
      </c>
      <c r="CW133">
        <v>53</v>
      </c>
      <c r="CX133">
        <v>123</v>
      </c>
      <c r="CY133">
        <v>135</v>
      </c>
      <c r="CZ133">
        <v>45</v>
      </c>
      <c r="DA133">
        <v>90</v>
      </c>
      <c r="DB133">
        <v>48</v>
      </c>
      <c r="DC133">
        <v>258</v>
      </c>
      <c r="DD133">
        <v>56</v>
      </c>
      <c r="DE133">
        <v>142</v>
      </c>
      <c r="DF133">
        <v>191</v>
      </c>
      <c r="DG133">
        <v>280</v>
      </c>
      <c r="DH133">
        <v>214</v>
      </c>
      <c r="DI133">
        <v>22</v>
      </c>
      <c r="DJ133">
        <v>82</v>
      </c>
      <c r="DK133">
        <v>28</v>
      </c>
      <c r="DL133">
        <v>181</v>
      </c>
      <c r="DM133">
        <v>77</v>
      </c>
      <c r="DN133">
        <v>287</v>
      </c>
      <c r="DO133">
        <v>709</v>
      </c>
      <c r="DP133">
        <v>305</v>
      </c>
      <c r="DQ133">
        <v>172</v>
      </c>
      <c r="DR133">
        <v>41</v>
      </c>
      <c r="DS133">
        <v>113</v>
      </c>
      <c r="DT133">
        <v>250</v>
      </c>
      <c r="DU133">
        <v>208</v>
      </c>
      <c r="DV133">
        <v>81</v>
      </c>
      <c r="DW133">
        <v>49</v>
      </c>
      <c r="DX133">
        <v>66</v>
      </c>
      <c r="DY133">
        <v>87</v>
      </c>
      <c r="DZ133">
        <v>128</v>
      </c>
      <c r="EA133">
        <v>141</v>
      </c>
      <c r="EB133">
        <v>42</v>
      </c>
      <c r="EC133">
        <v>86</v>
      </c>
      <c r="ED133">
        <v>98</v>
      </c>
      <c r="EE133">
        <v>174</v>
      </c>
      <c r="EF133">
        <v>467</v>
      </c>
      <c r="EG133">
        <v>288</v>
      </c>
      <c r="EH133">
        <v>807</v>
      </c>
      <c r="EI133">
        <v>257</v>
      </c>
      <c r="EJ133">
        <v>212</v>
      </c>
      <c r="EK133">
        <v>113</v>
      </c>
      <c r="EL133">
        <v>40</v>
      </c>
      <c r="EM133">
        <v>50</v>
      </c>
      <c r="EN133">
        <v>254</v>
      </c>
      <c r="EO133">
        <v>100</v>
      </c>
    </row>
    <row r="134" spans="1:147">
      <c r="A134" s="1" t="s">
        <v>565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482</v>
      </c>
      <c r="DF134">
        <v>95</v>
      </c>
      <c r="DG134">
        <v>288</v>
      </c>
      <c r="DH134">
        <v>640</v>
      </c>
      <c r="DI134">
        <v>597</v>
      </c>
      <c r="DJ134">
        <v>412</v>
      </c>
      <c r="DK134">
        <v>956</v>
      </c>
      <c r="DL134">
        <v>2701</v>
      </c>
      <c r="DM134">
        <v>2831</v>
      </c>
      <c r="DN134">
        <v>3365</v>
      </c>
      <c r="DO134">
        <v>4634</v>
      </c>
      <c r="DP134">
        <v>2935</v>
      </c>
      <c r="DQ134">
        <v>2823</v>
      </c>
      <c r="DR134">
        <v>2974</v>
      </c>
      <c r="DS134">
        <v>2475</v>
      </c>
      <c r="DT134">
        <v>2689</v>
      </c>
      <c r="DU134">
        <v>4059</v>
      </c>
      <c r="DV134">
        <v>3703</v>
      </c>
      <c r="DW134">
        <v>5956</v>
      </c>
      <c r="DX134">
        <v>10502</v>
      </c>
      <c r="DY134">
        <v>7508</v>
      </c>
      <c r="DZ134">
        <v>11517</v>
      </c>
      <c r="EA134">
        <v>14534</v>
      </c>
      <c r="EB134">
        <v>7270</v>
      </c>
      <c r="EC134">
        <v>10422</v>
      </c>
      <c r="ED134">
        <v>13564</v>
      </c>
      <c r="EE134">
        <v>12104</v>
      </c>
      <c r="EF134">
        <v>14575</v>
      </c>
      <c r="EG134">
        <v>1307</v>
      </c>
      <c r="EH134">
        <v>2149</v>
      </c>
      <c r="EI134">
        <v>4484</v>
      </c>
      <c r="EJ134">
        <v>1304</v>
      </c>
      <c r="EK134">
        <v>169</v>
      </c>
      <c r="EL134">
        <v>1353</v>
      </c>
      <c r="EM134">
        <v>235</v>
      </c>
      <c r="EN134">
        <v>618</v>
      </c>
      <c r="EO134">
        <v>1403</v>
      </c>
      <c r="EQ134">
        <f>SUM(B134:EO134)/SUM(DE136:EO136)</f>
        <v>0.35496560035933949</v>
      </c>
    </row>
    <row r="135" spans="1:147">
      <c r="A135" s="1" t="s">
        <v>564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12</v>
      </c>
      <c r="BX135">
        <v>0</v>
      </c>
      <c r="BY135">
        <v>167</v>
      </c>
      <c r="BZ135">
        <v>56</v>
      </c>
      <c r="CA135">
        <v>0</v>
      </c>
      <c r="CB135">
        <v>41</v>
      </c>
      <c r="CC135">
        <v>0</v>
      </c>
      <c r="CD135">
        <v>25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17</v>
      </c>
      <c r="CL135">
        <v>962</v>
      </c>
      <c r="CM135">
        <v>2292</v>
      </c>
      <c r="CN135">
        <v>1219</v>
      </c>
      <c r="CO135">
        <v>4</v>
      </c>
      <c r="CP135">
        <v>1309</v>
      </c>
      <c r="CQ135">
        <v>932</v>
      </c>
      <c r="CR135">
        <v>51</v>
      </c>
      <c r="CS135">
        <v>123</v>
      </c>
      <c r="CT135">
        <v>0</v>
      </c>
      <c r="CU135">
        <v>26</v>
      </c>
      <c r="CV135">
        <v>880</v>
      </c>
      <c r="CW135">
        <v>27</v>
      </c>
      <c r="CX135">
        <v>15</v>
      </c>
      <c r="CY135">
        <v>8</v>
      </c>
      <c r="CZ135">
        <v>16</v>
      </c>
      <c r="DA135">
        <v>17</v>
      </c>
      <c r="DB135">
        <v>98</v>
      </c>
      <c r="DC135">
        <v>0</v>
      </c>
      <c r="DD135">
        <v>2</v>
      </c>
      <c r="DE135">
        <v>1127</v>
      </c>
      <c r="DF135">
        <v>212</v>
      </c>
      <c r="DG135">
        <v>0</v>
      </c>
      <c r="DH135">
        <v>345</v>
      </c>
      <c r="DI135">
        <v>480</v>
      </c>
      <c r="DJ135">
        <v>15</v>
      </c>
      <c r="DK135">
        <v>896</v>
      </c>
      <c r="DL135">
        <v>581</v>
      </c>
      <c r="DM135">
        <v>257</v>
      </c>
      <c r="DN135">
        <v>578</v>
      </c>
      <c r="DO135">
        <v>362</v>
      </c>
      <c r="DP135">
        <v>1691</v>
      </c>
      <c r="DQ135">
        <v>56</v>
      </c>
      <c r="DR135">
        <v>110</v>
      </c>
      <c r="DS135">
        <v>1310</v>
      </c>
      <c r="DT135">
        <v>29</v>
      </c>
      <c r="DU135">
        <v>997</v>
      </c>
      <c r="DV135">
        <v>1033</v>
      </c>
      <c r="DW135">
        <v>1187</v>
      </c>
      <c r="DX135">
        <v>4472</v>
      </c>
      <c r="DY135">
        <v>5535</v>
      </c>
      <c r="DZ135">
        <v>4130</v>
      </c>
      <c r="EA135">
        <v>1979</v>
      </c>
      <c r="EB135">
        <v>1932</v>
      </c>
      <c r="EC135">
        <v>2172</v>
      </c>
      <c r="ED135">
        <v>3521</v>
      </c>
      <c r="EE135">
        <v>2126</v>
      </c>
      <c r="EF135">
        <v>4210</v>
      </c>
      <c r="EG135">
        <v>1238</v>
      </c>
      <c r="EH135">
        <v>2128</v>
      </c>
      <c r="EI135">
        <v>4923</v>
      </c>
      <c r="EJ135">
        <v>147</v>
      </c>
      <c r="EK135">
        <v>229</v>
      </c>
      <c r="EL135">
        <v>513</v>
      </c>
      <c r="EM135">
        <v>936</v>
      </c>
      <c r="EN135">
        <v>247</v>
      </c>
      <c r="EO135">
        <v>301</v>
      </c>
      <c r="EQ135">
        <f>SUM(B135:EO135)/SUM(BV137:EO137)</f>
        <v>0.18036405400393604</v>
      </c>
    </row>
    <row r="136" spans="1:147">
      <c r="A136" s="1" t="s">
        <v>567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68</v>
      </c>
      <c r="N136">
        <v>24</v>
      </c>
      <c r="O136">
        <v>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6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219</v>
      </c>
      <c r="AC136">
        <v>146</v>
      </c>
      <c r="AD136">
        <v>146</v>
      </c>
      <c r="AE136">
        <v>0</v>
      </c>
      <c r="AF136">
        <v>118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  <c r="BE136">
        <v>46</v>
      </c>
      <c r="BF136">
        <v>143</v>
      </c>
      <c r="BG136">
        <v>29</v>
      </c>
      <c r="BH136">
        <v>315</v>
      </c>
      <c r="BI136">
        <v>349</v>
      </c>
      <c r="BJ136">
        <v>16</v>
      </c>
      <c r="BK136">
        <v>24</v>
      </c>
      <c r="BL136">
        <v>0</v>
      </c>
      <c r="BM136">
        <v>0</v>
      </c>
      <c r="BN136">
        <v>1</v>
      </c>
      <c r="BO136">
        <v>0</v>
      </c>
      <c r="BP136">
        <v>12</v>
      </c>
      <c r="BQ136">
        <v>24</v>
      </c>
      <c r="BR136">
        <v>594</v>
      </c>
      <c r="BS136">
        <v>1115</v>
      </c>
      <c r="BT136">
        <v>0</v>
      </c>
      <c r="BU136">
        <v>0</v>
      </c>
      <c r="BV136">
        <v>9</v>
      </c>
      <c r="BW136">
        <v>0</v>
      </c>
      <c r="BX136">
        <v>9</v>
      </c>
      <c r="BY136">
        <v>49</v>
      </c>
      <c r="BZ136">
        <v>0</v>
      </c>
      <c r="CA136">
        <v>0</v>
      </c>
      <c r="CB136">
        <v>2</v>
      </c>
      <c r="CC136">
        <v>21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53</v>
      </c>
      <c r="CN136">
        <v>338</v>
      </c>
      <c r="CO136">
        <v>0</v>
      </c>
      <c r="CP136">
        <v>0</v>
      </c>
      <c r="CQ136">
        <v>0</v>
      </c>
      <c r="CR136">
        <v>0</v>
      </c>
      <c r="CS136">
        <v>30</v>
      </c>
      <c r="CT136">
        <v>0</v>
      </c>
      <c r="CU136">
        <v>345</v>
      </c>
      <c r="CV136">
        <v>0</v>
      </c>
      <c r="CW136">
        <v>0</v>
      </c>
      <c r="CX136">
        <v>479</v>
      </c>
      <c r="CY136">
        <v>0</v>
      </c>
      <c r="CZ136">
        <v>242</v>
      </c>
      <c r="DA136">
        <v>0</v>
      </c>
      <c r="DB136">
        <v>0</v>
      </c>
      <c r="DC136">
        <v>115</v>
      </c>
      <c r="DD136">
        <v>99</v>
      </c>
      <c r="DE136">
        <v>802</v>
      </c>
      <c r="DF136">
        <v>95</v>
      </c>
      <c r="DG136">
        <v>288</v>
      </c>
      <c r="DH136">
        <v>764</v>
      </c>
      <c r="DI136">
        <v>726</v>
      </c>
      <c r="DJ136">
        <v>417</v>
      </c>
      <c r="DK136">
        <v>1148</v>
      </c>
      <c r="DL136">
        <v>3317</v>
      </c>
      <c r="DM136">
        <v>4435</v>
      </c>
      <c r="DN136">
        <v>3365</v>
      </c>
      <c r="DO136">
        <v>5050</v>
      </c>
      <c r="DP136">
        <v>3615</v>
      </c>
      <c r="DQ136">
        <v>5001</v>
      </c>
      <c r="DR136">
        <v>7416</v>
      </c>
      <c r="DS136">
        <v>10749</v>
      </c>
      <c r="DT136">
        <v>7515</v>
      </c>
      <c r="DU136">
        <v>10953</v>
      </c>
      <c r="DV136">
        <v>10075</v>
      </c>
      <c r="DW136">
        <v>11044</v>
      </c>
      <c r="DX136">
        <v>18680</v>
      </c>
      <c r="DY136">
        <v>14377</v>
      </c>
      <c r="DZ136">
        <v>18131</v>
      </c>
      <c r="EA136">
        <v>20033</v>
      </c>
      <c r="EB136">
        <v>12476</v>
      </c>
      <c r="EC136">
        <v>16986</v>
      </c>
      <c r="ED136">
        <v>17768</v>
      </c>
      <c r="EE136">
        <v>19262</v>
      </c>
      <c r="EF136">
        <v>23273</v>
      </c>
      <c r="EG136">
        <v>14989</v>
      </c>
      <c r="EH136">
        <v>16002</v>
      </c>
      <c r="EI136">
        <v>23595</v>
      </c>
      <c r="EJ136">
        <v>28805</v>
      </c>
      <c r="EK136">
        <v>17042</v>
      </c>
      <c r="EL136">
        <v>23735</v>
      </c>
      <c r="EM136">
        <v>29099</v>
      </c>
      <c r="EN136">
        <v>17641</v>
      </c>
      <c r="EO136">
        <v>31045</v>
      </c>
    </row>
    <row r="137" spans="1:147">
      <c r="A137" s="1" t="s">
        <v>566</v>
      </c>
      <c r="B137">
        <v>34</v>
      </c>
      <c r="C137">
        <v>1761</v>
      </c>
      <c r="D137">
        <v>62</v>
      </c>
      <c r="E137">
        <v>205</v>
      </c>
      <c r="F137">
        <v>1</v>
      </c>
      <c r="G137">
        <v>68</v>
      </c>
      <c r="H137">
        <v>1</v>
      </c>
      <c r="I137">
        <v>14</v>
      </c>
      <c r="J137">
        <v>25</v>
      </c>
      <c r="K137">
        <v>5</v>
      </c>
      <c r="L137">
        <v>234</v>
      </c>
      <c r="M137">
        <v>104</v>
      </c>
      <c r="N137">
        <v>28</v>
      </c>
      <c r="O137">
        <v>61</v>
      </c>
      <c r="P137">
        <v>778</v>
      </c>
      <c r="Q137">
        <v>1380</v>
      </c>
      <c r="R137">
        <v>205</v>
      </c>
      <c r="S137">
        <v>172</v>
      </c>
      <c r="T137">
        <v>567</v>
      </c>
      <c r="U137">
        <v>1942</v>
      </c>
      <c r="V137">
        <v>1967</v>
      </c>
      <c r="W137">
        <v>61</v>
      </c>
      <c r="X137">
        <v>0</v>
      </c>
      <c r="Y137">
        <v>52</v>
      </c>
      <c r="Z137">
        <v>100</v>
      </c>
      <c r="AA137">
        <v>72</v>
      </c>
      <c r="AB137">
        <v>126</v>
      </c>
      <c r="AC137">
        <v>82</v>
      </c>
      <c r="AD137">
        <v>278</v>
      </c>
      <c r="AE137">
        <v>284</v>
      </c>
      <c r="AF137">
        <v>172</v>
      </c>
      <c r="AG137">
        <v>2657</v>
      </c>
      <c r="AH137">
        <v>39</v>
      </c>
      <c r="AI137">
        <v>273</v>
      </c>
      <c r="AJ137">
        <v>27</v>
      </c>
      <c r="AK137">
        <v>375</v>
      </c>
      <c r="AL137">
        <v>22</v>
      </c>
      <c r="AM137">
        <v>759</v>
      </c>
      <c r="AN137">
        <v>427</v>
      </c>
      <c r="AO137">
        <v>489</v>
      </c>
      <c r="AP137">
        <v>445</v>
      </c>
      <c r="AQ137">
        <v>251</v>
      </c>
      <c r="AR137">
        <v>184</v>
      </c>
      <c r="AS137">
        <v>65</v>
      </c>
      <c r="AT137">
        <v>109</v>
      </c>
      <c r="AU137">
        <v>522</v>
      </c>
      <c r="AV137">
        <v>216</v>
      </c>
      <c r="AW137">
        <v>242</v>
      </c>
      <c r="AX137">
        <v>341</v>
      </c>
      <c r="AY137">
        <v>315</v>
      </c>
      <c r="AZ137">
        <v>193</v>
      </c>
      <c r="BA137">
        <v>251</v>
      </c>
      <c r="BB137">
        <v>438</v>
      </c>
      <c r="BC137">
        <v>237</v>
      </c>
      <c r="BD137">
        <v>329</v>
      </c>
      <c r="BE137">
        <v>1118</v>
      </c>
      <c r="BF137">
        <v>365</v>
      </c>
      <c r="BG137">
        <v>381</v>
      </c>
      <c r="BH137">
        <v>129</v>
      </c>
      <c r="BI137">
        <v>161</v>
      </c>
      <c r="BJ137">
        <v>88</v>
      </c>
      <c r="BK137">
        <v>272</v>
      </c>
      <c r="BL137">
        <v>63</v>
      </c>
      <c r="BM137">
        <v>186</v>
      </c>
      <c r="BN137">
        <v>1149</v>
      </c>
      <c r="BO137">
        <v>227</v>
      </c>
      <c r="BP137">
        <v>521</v>
      </c>
      <c r="BQ137">
        <v>247</v>
      </c>
      <c r="BR137">
        <v>456</v>
      </c>
      <c r="BS137">
        <v>1079</v>
      </c>
      <c r="BT137">
        <v>61</v>
      </c>
      <c r="BU137">
        <v>1287</v>
      </c>
      <c r="BV137">
        <v>1918</v>
      </c>
      <c r="BW137">
        <v>1846</v>
      </c>
      <c r="BX137">
        <v>445</v>
      </c>
      <c r="BY137">
        <v>796</v>
      </c>
      <c r="BZ137">
        <v>403</v>
      </c>
      <c r="CA137">
        <v>501</v>
      </c>
      <c r="CB137">
        <v>1843</v>
      </c>
      <c r="CC137">
        <v>238</v>
      </c>
      <c r="CD137">
        <v>670</v>
      </c>
      <c r="CE137">
        <v>1521</v>
      </c>
      <c r="CF137">
        <v>958</v>
      </c>
      <c r="CG137">
        <v>50</v>
      </c>
      <c r="CH137">
        <v>1495</v>
      </c>
      <c r="CI137">
        <v>917</v>
      </c>
      <c r="CJ137">
        <v>561</v>
      </c>
      <c r="CK137">
        <v>362</v>
      </c>
      <c r="CL137">
        <v>1281</v>
      </c>
      <c r="CM137">
        <v>3285</v>
      </c>
      <c r="CN137">
        <v>6092</v>
      </c>
      <c r="CO137">
        <v>457</v>
      </c>
      <c r="CP137">
        <v>2374</v>
      </c>
      <c r="CQ137">
        <v>1651</v>
      </c>
      <c r="CR137">
        <v>1585</v>
      </c>
      <c r="CS137">
        <v>1519</v>
      </c>
      <c r="CT137">
        <v>2865</v>
      </c>
      <c r="CU137">
        <v>1479</v>
      </c>
      <c r="CV137">
        <v>2774</v>
      </c>
      <c r="CW137">
        <v>526</v>
      </c>
      <c r="CX137">
        <v>392</v>
      </c>
      <c r="CY137">
        <v>310</v>
      </c>
      <c r="CZ137">
        <v>702</v>
      </c>
      <c r="DA137">
        <v>311</v>
      </c>
      <c r="DB137">
        <v>520</v>
      </c>
      <c r="DC137">
        <v>473</v>
      </c>
      <c r="DD137">
        <v>1634</v>
      </c>
      <c r="DE137">
        <v>1782</v>
      </c>
      <c r="DF137">
        <v>1743</v>
      </c>
      <c r="DG137">
        <v>2982</v>
      </c>
      <c r="DH137">
        <v>8861</v>
      </c>
      <c r="DI137">
        <v>8675</v>
      </c>
      <c r="DJ137">
        <v>9563</v>
      </c>
      <c r="DK137">
        <v>7329</v>
      </c>
      <c r="DL137">
        <v>3269</v>
      </c>
      <c r="DM137">
        <v>9507</v>
      </c>
      <c r="DN137">
        <v>4563</v>
      </c>
      <c r="DO137">
        <v>3852</v>
      </c>
      <c r="DP137">
        <v>3299</v>
      </c>
      <c r="DQ137">
        <v>2318</v>
      </c>
      <c r="DR137">
        <v>14154</v>
      </c>
      <c r="DS137">
        <v>8416</v>
      </c>
      <c r="DT137">
        <v>12778</v>
      </c>
      <c r="DU137">
        <v>5678</v>
      </c>
      <c r="DV137">
        <v>3174</v>
      </c>
      <c r="DW137">
        <v>4856</v>
      </c>
      <c r="DX137">
        <v>16200</v>
      </c>
      <c r="DY137">
        <v>15670</v>
      </c>
      <c r="DZ137">
        <v>8753</v>
      </c>
      <c r="EA137">
        <v>19106</v>
      </c>
      <c r="EB137">
        <v>16734</v>
      </c>
      <c r="EC137">
        <v>21045</v>
      </c>
      <c r="ED137">
        <v>13621</v>
      </c>
      <c r="EE137">
        <v>4542</v>
      </c>
      <c r="EF137">
        <v>6238</v>
      </c>
      <c r="EG137">
        <v>2818</v>
      </c>
      <c r="EH137">
        <v>4328</v>
      </c>
      <c r="EI137">
        <v>6497</v>
      </c>
      <c r="EJ137">
        <v>7817</v>
      </c>
      <c r="EK137">
        <v>1342</v>
      </c>
      <c r="EL137">
        <v>2671</v>
      </c>
      <c r="EM137">
        <v>3810</v>
      </c>
      <c r="EN137">
        <v>21086</v>
      </c>
      <c r="EO137">
        <v>515</v>
      </c>
    </row>
    <row r="138" spans="1:147">
      <c r="A138" s="1" t="s">
        <v>193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</v>
      </c>
      <c r="DJ138">
        <v>47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Q138">
        <f>SUM(B138:EO138)/SUM(B140:EO140)</f>
        <v>2.9643073200241985E-2</v>
      </c>
    </row>
    <row r="139" spans="1:147">
      <c r="A139" s="1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610</v>
      </c>
      <c r="DF139">
        <v>478</v>
      </c>
      <c r="DG139">
        <v>428</v>
      </c>
      <c r="DH139">
        <v>482</v>
      </c>
      <c r="DI139">
        <v>537</v>
      </c>
      <c r="DJ139">
        <v>212</v>
      </c>
      <c r="DK139">
        <v>307</v>
      </c>
      <c r="DL139">
        <v>399</v>
      </c>
      <c r="DM139">
        <v>520</v>
      </c>
      <c r="DN139">
        <v>583</v>
      </c>
      <c r="DO139">
        <v>416</v>
      </c>
      <c r="DP139">
        <v>680</v>
      </c>
      <c r="DQ139">
        <v>455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Q139">
        <f>SUM(B139:EO139)/SUM(DE141:DQ141)</f>
        <v>0.93968302815817817</v>
      </c>
    </row>
    <row r="140" spans="1:147">
      <c r="A140" s="1" t="s">
        <v>195</v>
      </c>
      <c r="B140">
        <v>0</v>
      </c>
      <c r="C140">
        <v>0</v>
      </c>
      <c r="D140">
        <v>1</v>
      </c>
      <c r="E140">
        <v>2</v>
      </c>
      <c r="F140">
        <v>0</v>
      </c>
      <c r="G140">
        <v>8</v>
      </c>
      <c r="H140">
        <v>0</v>
      </c>
      <c r="I140">
        <v>0</v>
      </c>
      <c r="J140">
        <v>0</v>
      </c>
      <c r="K140">
        <v>8</v>
      </c>
      <c r="L140">
        <v>0</v>
      </c>
      <c r="M140">
        <v>1</v>
      </c>
      <c r="N140">
        <v>2</v>
      </c>
      <c r="O140">
        <v>3</v>
      </c>
      <c r="P140">
        <v>20</v>
      </c>
      <c r="Q140">
        <v>0</v>
      </c>
      <c r="R140">
        <v>1</v>
      </c>
      <c r="S140">
        <v>3</v>
      </c>
      <c r="T140">
        <v>0</v>
      </c>
      <c r="U140">
        <v>0</v>
      </c>
      <c r="V140">
        <v>17</v>
      </c>
      <c r="W140">
        <v>5</v>
      </c>
      <c r="X140">
        <v>10</v>
      </c>
      <c r="Y140">
        <v>0</v>
      </c>
      <c r="Z140">
        <v>7</v>
      </c>
      <c r="AA140">
        <v>26</v>
      </c>
      <c r="AB140">
        <v>0</v>
      </c>
      <c r="AC140">
        <v>0</v>
      </c>
      <c r="AD140">
        <v>15</v>
      </c>
      <c r="AE140">
        <v>1</v>
      </c>
      <c r="AF140">
        <v>0</v>
      </c>
      <c r="AG140">
        <v>0</v>
      </c>
      <c r="AH140">
        <v>0</v>
      </c>
      <c r="AI140">
        <v>51</v>
      </c>
      <c r="AJ140">
        <v>317</v>
      </c>
      <c r="AK140">
        <v>1</v>
      </c>
      <c r="AL140">
        <v>35</v>
      </c>
      <c r="AM140">
        <v>1</v>
      </c>
      <c r="AN140">
        <v>97</v>
      </c>
      <c r="AO140">
        <v>0</v>
      </c>
      <c r="AP140">
        <v>10</v>
      </c>
      <c r="AQ140">
        <v>26</v>
      </c>
      <c r="AR140">
        <v>1</v>
      </c>
      <c r="AS140">
        <v>117</v>
      </c>
      <c r="AT140">
        <v>13</v>
      </c>
      <c r="AU140">
        <v>5</v>
      </c>
      <c r="AV140">
        <v>11</v>
      </c>
      <c r="AW140">
        <v>0</v>
      </c>
      <c r="AX140">
        <v>6</v>
      </c>
      <c r="AY140">
        <v>3</v>
      </c>
      <c r="AZ140">
        <v>22</v>
      </c>
      <c r="BA140">
        <v>10</v>
      </c>
      <c r="BB140">
        <v>11</v>
      </c>
      <c r="BC140">
        <v>7</v>
      </c>
      <c r="BD140">
        <v>6</v>
      </c>
      <c r="BE140">
        <v>0</v>
      </c>
      <c r="BF140">
        <v>0</v>
      </c>
      <c r="BG140">
        <v>0</v>
      </c>
      <c r="BH140">
        <v>10</v>
      </c>
      <c r="BI140">
        <v>2</v>
      </c>
      <c r="BJ140">
        <v>0</v>
      </c>
      <c r="BK140">
        <v>0</v>
      </c>
      <c r="BL140">
        <v>7</v>
      </c>
      <c r="BM140">
        <v>17</v>
      </c>
      <c r="BN140">
        <v>0</v>
      </c>
      <c r="BO140">
        <v>0</v>
      </c>
      <c r="BP140">
        <v>6</v>
      </c>
      <c r="BQ140">
        <v>50</v>
      </c>
      <c r="BR140">
        <v>0</v>
      </c>
      <c r="BS140">
        <v>4</v>
      </c>
      <c r="BT140">
        <v>12</v>
      </c>
      <c r="BU140">
        <v>7</v>
      </c>
      <c r="BV140">
        <v>2</v>
      </c>
      <c r="BW140">
        <v>0</v>
      </c>
      <c r="BX140">
        <v>8</v>
      </c>
      <c r="BY140">
        <v>0</v>
      </c>
      <c r="BZ140">
        <v>5</v>
      </c>
      <c r="CA140">
        <v>0</v>
      </c>
      <c r="CB140">
        <v>0</v>
      </c>
      <c r="CC140">
        <v>51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3</v>
      </c>
      <c r="CK140">
        <v>1</v>
      </c>
      <c r="CL140">
        <v>0</v>
      </c>
      <c r="CM140">
        <v>4</v>
      </c>
      <c r="CN140">
        <v>0</v>
      </c>
      <c r="CO140">
        <v>2</v>
      </c>
      <c r="CP140">
        <v>0</v>
      </c>
      <c r="CQ140">
        <v>134</v>
      </c>
      <c r="CR140">
        <v>0</v>
      </c>
      <c r="CS140">
        <v>0</v>
      </c>
      <c r="CT140">
        <v>11</v>
      </c>
      <c r="CU140">
        <v>111</v>
      </c>
      <c r="CV140">
        <v>7</v>
      </c>
      <c r="CW140">
        <v>0</v>
      </c>
      <c r="CX140">
        <v>0</v>
      </c>
      <c r="CY140">
        <v>1</v>
      </c>
      <c r="CZ140">
        <v>148</v>
      </c>
      <c r="DA140">
        <v>3</v>
      </c>
      <c r="DB140">
        <v>0</v>
      </c>
      <c r="DC140">
        <v>0</v>
      </c>
      <c r="DD140">
        <v>1</v>
      </c>
      <c r="DE140">
        <v>1</v>
      </c>
      <c r="DF140">
        <v>0</v>
      </c>
      <c r="DG140">
        <v>27</v>
      </c>
      <c r="DH140">
        <v>2</v>
      </c>
      <c r="DI140">
        <v>2</v>
      </c>
      <c r="DJ140">
        <v>47</v>
      </c>
      <c r="DK140">
        <v>16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8</v>
      </c>
      <c r="DS140">
        <v>0</v>
      </c>
      <c r="DT140">
        <v>1</v>
      </c>
      <c r="DU140">
        <v>11</v>
      </c>
      <c r="DV140">
        <v>1</v>
      </c>
      <c r="DW140">
        <v>0</v>
      </c>
      <c r="DX140">
        <v>5</v>
      </c>
      <c r="DY140">
        <v>6</v>
      </c>
      <c r="DZ140">
        <v>0</v>
      </c>
      <c r="EA140">
        <v>3</v>
      </c>
      <c r="EB140">
        <v>2</v>
      </c>
      <c r="EC140">
        <v>1</v>
      </c>
      <c r="ED140">
        <v>5</v>
      </c>
      <c r="EE140">
        <v>5</v>
      </c>
      <c r="EF140">
        <v>3</v>
      </c>
      <c r="EG140">
        <v>0</v>
      </c>
      <c r="EH140">
        <v>2</v>
      </c>
      <c r="EI140">
        <v>2</v>
      </c>
      <c r="EJ140">
        <v>0</v>
      </c>
      <c r="EK140">
        <v>0</v>
      </c>
      <c r="EL140">
        <v>4</v>
      </c>
      <c r="EM140">
        <v>4</v>
      </c>
      <c r="EN140">
        <v>0</v>
      </c>
      <c r="EO140">
        <v>6</v>
      </c>
    </row>
    <row r="141" spans="1:147">
      <c r="A141" s="1" t="s">
        <v>194</v>
      </c>
      <c r="B141">
        <v>27</v>
      </c>
      <c r="C141">
        <v>587</v>
      </c>
      <c r="D141">
        <v>173</v>
      </c>
      <c r="E141">
        <v>258</v>
      </c>
      <c r="F141">
        <v>26</v>
      </c>
      <c r="G141">
        <v>31</v>
      </c>
      <c r="H141">
        <v>22</v>
      </c>
      <c r="I141">
        <v>831</v>
      </c>
      <c r="J141">
        <v>1191</v>
      </c>
      <c r="K141">
        <v>535</v>
      </c>
      <c r="L141">
        <v>21</v>
      </c>
      <c r="M141">
        <v>64</v>
      </c>
      <c r="N141">
        <v>242</v>
      </c>
      <c r="O141">
        <v>36</v>
      </c>
      <c r="P141">
        <v>223</v>
      </c>
      <c r="Q141">
        <v>93</v>
      </c>
      <c r="R141">
        <v>53</v>
      </c>
      <c r="S141">
        <v>19</v>
      </c>
      <c r="T141">
        <v>313</v>
      </c>
      <c r="U141">
        <v>211</v>
      </c>
      <c r="V141">
        <v>405</v>
      </c>
      <c r="W141">
        <v>49</v>
      </c>
      <c r="X141">
        <v>205</v>
      </c>
      <c r="Y141">
        <v>465</v>
      </c>
      <c r="Z141">
        <v>242</v>
      </c>
      <c r="AA141">
        <v>2760</v>
      </c>
      <c r="AB141">
        <v>23</v>
      </c>
      <c r="AC141">
        <v>10</v>
      </c>
      <c r="AD141">
        <v>83</v>
      </c>
      <c r="AE141">
        <v>61</v>
      </c>
      <c r="AF141">
        <v>543</v>
      </c>
      <c r="AG141">
        <v>154</v>
      </c>
      <c r="AH141">
        <v>40</v>
      </c>
      <c r="AI141">
        <v>215</v>
      </c>
      <c r="AJ141">
        <v>63</v>
      </c>
      <c r="AK141">
        <v>1770</v>
      </c>
      <c r="AL141">
        <v>247</v>
      </c>
      <c r="AM141">
        <v>85</v>
      </c>
      <c r="AN141">
        <v>132</v>
      </c>
      <c r="AO141">
        <v>16</v>
      </c>
      <c r="AP141">
        <v>289</v>
      </c>
      <c r="AQ141">
        <v>192</v>
      </c>
      <c r="AR141">
        <v>1</v>
      </c>
      <c r="AS141">
        <v>120</v>
      </c>
      <c r="AT141">
        <v>30</v>
      </c>
      <c r="AU141">
        <v>21</v>
      </c>
      <c r="AV141">
        <v>126</v>
      </c>
      <c r="AW141">
        <v>63</v>
      </c>
      <c r="AX141">
        <v>85</v>
      </c>
      <c r="AY141">
        <v>11</v>
      </c>
      <c r="AZ141">
        <v>417</v>
      </c>
      <c r="BA141">
        <v>70</v>
      </c>
      <c r="BB141">
        <v>28</v>
      </c>
      <c r="BC141">
        <v>167</v>
      </c>
      <c r="BD141">
        <v>173</v>
      </c>
      <c r="BE141">
        <v>84</v>
      </c>
      <c r="BF141">
        <v>207</v>
      </c>
      <c r="BG141">
        <v>147</v>
      </c>
      <c r="BH141">
        <v>218</v>
      </c>
      <c r="BI141">
        <v>478</v>
      </c>
      <c r="BJ141">
        <v>80</v>
      </c>
      <c r="BK141">
        <v>32</v>
      </c>
      <c r="BL141">
        <v>144</v>
      </c>
      <c r="BM141">
        <v>104</v>
      </c>
      <c r="BN141">
        <v>28</v>
      </c>
      <c r="BO141">
        <v>97</v>
      </c>
      <c r="BP141">
        <v>174</v>
      </c>
      <c r="BQ141">
        <v>121</v>
      </c>
      <c r="BR141">
        <v>128</v>
      </c>
      <c r="BS141">
        <v>207</v>
      </c>
      <c r="BT141">
        <v>347</v>
      </c>
      <c r="BU141">
        <v>474</v>
      </c>
      <c r="BV141">
        <v>240</v>
      </c>
      <c r="BW141">
        <v>710</v>
      </c>
      <c r="BX141">
        <v>40</v>
      </c>
      <c r="BY141">
        <v>342</v>
      </c>
      <c r="BZ141">
        <v>173</v>
      </c>
      <c r="CA141">
        <v>242</v>
      </c>
      <c r="CB141">
        <v>150</v>
      </c>
      <c r="CC141">
        <v>465</v>
      </c>
      <c r="CD141">
        <v>43</v>
      </c>
      <c r="CE141">
        <v>467</v>
      </c>
      <c r="CF141">
        <v>64</v>
      </c>
      <c r="CG141">
        <v>401</v>
      </c>
      <c r="CH141">
        <v>246</v>
      </c>
      <c r="CI141">
        <v>21</v>
      </c>
      <c r="CJ141">
        <v>105</v>
      </c>
      <c r="CK141">
        <v>125</v>
      </c>
      <c r="CL141">
        <v>263</v>
      </c>
      <c r="CM141">
        <v>290</v>
      </c>
      <c r="CN141">
        <v>261</v>
      </c>
      <c r="CO141">
        <v>331</v>
      </c>
      <c r="CP141">
        <v>188</v>
      </c>
      <c r="CQ141">
        <v>128</v>
      </c>
      <c r="CR141">
        <v>276</v>
      </c>
      <c r="CS141">
        <v>296</v>
      </c>
      <c r="CT141">
        <v>46</v>
      </c>
      <c r="CU141">
        <v>247</v>
      </c>
      <c r="CV141">
        <v>144</v>
      </c>
      <c r="CW141">
        <v>634</v>
      </c>
      <c r="CX141">
        <v>420</v>
      </c>
      <c r="CY141">
        <v>1016</v>
      </c>
      <c r="CZ141">
        <v>436</v>
      </c>
      <c r="DA141">
        <v>1272</v>
      </c>
      <c r="DB141">
        <v>248</v>
      </c>
      <c r="DC141">
        <v>415</v>
      </c>
      <c r="DD141">
        <v>358</v>
      </c>
      <c r="DE141">
        <v>610</v>
      </c>
      <c r="DF141">
        <v>519</v>
      </c>
      <c r="DG141">
        <v>433</v>
      </c>
      <c r="DH141">
        <v>539</v>
      </c>
      <c r="DI141">
        <v>554</v>
      </c>
      <c r="DJ141">
        <v>213</v>
      </c>
      <c r="DK141">
        <v>318</v>
      </c>
      <c r="DL141">
        <v>407</v>
      </c>
      <c r="DM141">
        <v>545</v>
      </c>
      <c r="DN141">
        <v>583</v>
      </c>
      <c r="DO141">
        <v>418</v>
      </c>
      <c r="DP141">
        <v>768</v>
      </c>
      <c r="DQ141">
        <v>592</v>
      </c>
      <c r="DR141">
        <v>436</v>
      </c>
      <c r="DS141">
        <v>12</v>
      </c>
      <c r="DT141">
        <v>298</v>
      </c>
      <c r="DU141">
        <v>392</v>
      </c>
      <c r="DV141">
        <v>501</v>
      </c>
      <c r="DW141">
        <v>607</v>
      </c>
      <c r="DX141">
        <v>951</v>
      </c>
      <c r="DY141">
        <v>903</v>
      </c>
      <c r="DZ141">
        <v>1336</v>
      </c>
      <c r="EA141">
        <v>474</v>
      </c>
      <c r="EB141">
        <v>579</v>
      </c>
      <c r="EC141">
        <v>365</v>
      </c>
      <c r="ED141">
        <v>852</v>
      </c>
      <c r="EE141">
        <v>538</v>
      </c>
      <c r="EF141">
        <v>415</v>
      </c>
      <c r="EG141">
        <v>911</v>
      </c>
      <c r="EH141">
        <v>289</v>
      </c>
      <c r="EI141">
        <v>681</v>
      </c>
      <c r="EJ141">
        <v>459</v>
      </c>
      <c r="EK141">
        <v>626</v>
      </c>
      <c r="EL141">
        <v>916</v>
      </c>
      <c r="EM141">
        <v>1796</v>
      </c>
      <c r="EN141">
        <v>1601</v>
      </c>
      <c r="EO141">
        <v>243</v>
      </c>
    </row>
    <row r="142" spans="1:147">
      <c r="A142" s="1" t="s">
        <v>381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835</v>
      </c>
      <c r="DF142">
        <v>726</v>
      </c>
      <c r="DG142">
        <v>1098</v>
      </c>
      <c r="DH142">
        <v>2184</v>
      </c>
      <c r="DI142">
        <v>1129</v>
      </c>
      <c r="DJ142">
        <v>1960</v>
      </c>
      <c r="DK142">
        <v>904</v>
      </c>
      <c r="DL142">
        <v>2774</v>
      </c>
      <c r="DM142">
        <v>2236</v>
      </c>
      <c r="DN142">
        <v>849</v>
      </c>
      <c r="DO142">
        <v>1377</v>
      </c>
      <c r="DP142">
        <v>925</v>
      </c>
      <c r="DQ142">
        <v>140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Q142">
        <f>SUM(B142:EO142)/SUM(DE144:DQ144)</f>
        <v>9.0351187055480273E-2</v>
      </c>
    </row>
    <row r="143" spans="1:147">
      <c r="A143" s="1" t="s">
        <v>380</v>
      </c>
      <c r="B143">
        <v>4273</v>
      </c>
      <c r="C143">
        <v>9275</v>
      </c>
      <c r="D143">
        <v>20678</v>
      </c>
      <c r="E143">
        <v>33386</v>
      </c>
      <c r="F143">
        <v>43236</v>
      </c>
      <c r="G143">
        <v>67958</v>
      </c>
      <c r="H143">
        <v>97592</v>
      </c>
      <c r="I143">
        <v>30703</v>
      </c>
      <c r="J143">
        <v>50935</v>
      </c>
      <c r="K143">
        <v>59315</v>
      </c>
      <c r="L143">
        <v>58090</v>
      </c>
      <c r="M143">
        <v>41606</v>
      </c>
      <c r="N143">
        <v>45159</v>
      </c>
      <c r="O143">
        <v>88016</v>
      </c>
      <c r="P143">
        <v>154015</v>
      </c>
      <c r="Q143">
        <v>72588</v>
      </c>
      <c r="R143">
        <v>98554</v>
      </c>
      <c r="S143">
        <v>91834</v>
      </c>
      <c r="T143">
        <v>44182</v>
      </c>
      <c r="U143">
        <v>41787</v>
      </c>
      <c r="V143">
        <v>41993</v>
      </c>
      <c r="W143">
        <v>71285</v>
      </c>
      <c r="X143">
        <v>27206</v>
      </c>
      <c r="Y143">
        <v>24890</v>
      </c>
      <c r="Z143">
        <v>18140</v>
      </c>
      <c r="AA143">
        <v>20387</v>
      </c>
      <c r="AB143">
        <v>20875</v>
      </c>
      <c r="AC143">
        <v>17049</v>
      </c>
      <c r="AD143">
        <v>24990</v>
      </c>
      <c r="AE143">
        <v>27817</v>
      </c>
      <c r="AF143">
        <v>27887</v>
      </c>
      <c r="AG143">
        <v>46204</v>
      </c>
      <c r="AH143">
        <v>24507</v>
      </c>
      <c r="AI143">
        <v>29550</v>
      </c>
      <c r="AJ143">
        <v>38015</v>
      </c>
      <c r="AK143">
        <v>29930</v>
      </c>
      <c r="AL143">
        <v>36242</v>
      </c>
      <c r="AM143">
        <v>21154</v>
      </c>
      <c r="AN143">
        <v>15775</v>
      </c>
      <c r="AO143">
        <v>15536</v>
      </c>
      <c r="AP143">
        <v>26901</v>
      </c>
      <c r="AQ143">
        <v>21856</v>
      </c>
      <c r="AR143">
        <v>28488</v>
      </c>
      <c r="AS143">
        <v>24271</v>
      </c>
      <c r="AT143">
        <v>30252</v>
      </c>
      <c r="AU143">
        <v>31001</v>
      </c>
      <c r="AV143">
        <v>23998</v>
      </c>
      <c r="AW143">
        <v>28208</v>
      </c>
      <c r="AX143">
        <v>27539</v>
      </c>
      <c r="AY143">
        <v>27669</v>
      </c>
      <c r="AZ143">
        <v>33343</v>
      </c>
      <c r="BA143">
        <v>39264</v>
      </c>
      <c r="BB143">
        <v>37445</v>
      </c>
      <c r="BC143">
        <v>31105</v>
      </c>
      <c r="BD143">
        <v>33733</v>
      </c>
      <c r="BE143">
        <v>28694</v>
      </c>
      <c r="BF143">
        <v>31470</v>
      </c>
      <c r="BG143">
        <v>28945</v>
      </c>
      <c r="BH143">
        <v>33124</v>
      </c>
      <c r="BI143">
        <v>15337</v>
      </c>
      <c r="BJ143">
        <v>29997</v>
      </c>
      <c r="BK143">
        <v>36833</v>
      </c>
      <c r="BL143">
        <v>30050</v>
      </c>
      <c r="BM143">
        <v>25601</v>
      </c>
      <c r="BN143">
        <v>23882</v>
      </c>
      <c r="BO143">
        <v>29879</v>
      </c>
      <c r="BP143">
        <v>27473</v>
      </c>
      <c r="BQ143">
        <v>26404</v>
      </c>
      <c r="BR143">
        <v>28993</v>
      </c>
      <c r="BS143">
        <v>25779</v>
      </c>
      <c r="BT143">
        <v>27340</v>
      </c>
      <c r="BU143">
        <v>31862</v>
      </c>
      <c r="BV143">
        <v>21844</v>
      </c>
      <c r="BW143">
        <v>18593</v>
      </c>
      <c r="BX143">
        <v>23625</v>
      </c>
      <c r="BY143">
        <v>33160</v>
      </c>
      <c r="BZ143">
        <v>23532</v>
      </c>
      <c r="CA143">
        <v>29695</v>
      </c>
      <c r="CB143">
        <v>19954</v>
      </c>
      <c r="CC143">
        <v>25457</v>
      </c>
      <c r="CD143">
        <v>13889</v>
      </c>
      <c r="CE143">
        <v>8653</v>
      </c>
      <c r="CF143">
        <v>6394</v>
      </c>
      <c r="CG143">
        <v>6524</v>
      </c>
      <c r="CH143">
        <v>5579</v>
      </c>
      <c r="CI143">
        <v>9321</v>
      </c>
      <c r="CJ143">
        <v>7536</v>
      </c>
      <c r="CK143">
        <v>8142</v>
      </c>
      <c r="CL143">
        <v>9381</v>
      </c>
      <c r="CM143">
        <v>11998</v>
      </c>
      <c r="CN143">
        <v>13964</v>
      </c>
      <c r="CO143">
        <v>13299</v>
      </c>
      <c r="CP143">
        <v>25269</v>
      </c>
      <c r="CQ143">
        <v>26390</v>
      </c>
      <c r="CR143">
        <v>41565</v>
      </c>
      <c r="CS143">
        <v>20041</v>
      </c>
      <c r="CT143">
        <v>14711</v>
      </c>
      <c r="CU143">
        <v>16383</v>
      </c>
      <c r="CV143">
        <v>20386</v>
      </c>
      <c r="CW143">
        <v>22535</v>
      </c>
      <c r="CX143">
        <v>12376</v>
      </c>
      <c r="CY143">
        <v>19751</v>
      </c>
      <c r="CZ143">
        <v>25526</v>
      </c>
      <c r="DA143">
        <v>30193</v>
      </c>
      <c r="DB143">
        <v>15197</v>
      </c>
      <c r="DC143">
        <v>9046</v>
      </c>
      <c r="DD143">
        <v>6724</v>
      </c>
      <c r="DE143">
        <v>8542</v>
      </c>
      <c r="DF143">
        <v>10191</v>
      </c>
      <c r="DG143">
        <v>6442</v>
      </c>
      <c r="DH143">
        <v>7659</v>
      </c>
      <c r="DI143">
        <v>10679</v>
      </c>
      <c r="DJ143">
        <v>13178</v>
      </c>
      <c r="DK143">
        <v>13224</v>
      </c>
      <c r="DL143">
        <v>23988</v>
      </c>
      <c r="DM143">
        <v>31074</v>
      </c>
      <c r="DN143">
        <v>21258</v>
      </c>
      <c r="DO143">
        <v>17228</v>
      </c>
      <c r="DP143">
        <v>16327</v>
      </c>
      <c r="DQ143">
        <v>20968</v>
      </c>
      <c r="DR143">
        <v>12133</v>
      </c>
      <c r="DS143">
        <v>8237</v>
      </c>
      <c r="DT143">
        <v>14561</v>
      </c>
      <c r="DU143">
        <v>9330</v>
      </c>
      <c r="DV143">
        <v>11144</v>
      </c>
      <c r="DW143">
        <v>11318</v>
      </c>
      <c r="DX143">
        <v>14731</v>
      </c>
      <c r="DY143">
        <v>33869</v>
      </c>
      <c r="DZ143">
        <v>18584</v>
      </c>
      <c r="EA143">
        <v>12325</v>
      </c>
      <c r="EB143">
        <v>21206</v>
      </c>
      <c r="EC143">
        <v>19566</v>
      </c>
      <c r="ED143">
        <v>17149</v>
      </c>
      <c r="EE143">
        <v>7500</v>
      </c>
      <c r="EF143">
        <v>10663</v>
      </c>
      <c r="EG143">
        <v>13933</v>
      </c>
      <c r="EH143">
        <v>13826</v>
      </c>
      <c r="EI143">
        <v>13271</v>
      </c>
      <c r="EJ143">
        <v>12379</v>
      </c>
      <c r="EK143">
        <v>15968</v>
      </c>
      <c r="EL143">
        <v>20439</v>
      </c>
      <c r="EM143">
        <v>24428</v>
      </c>
      <c r="EN143">
        <v>42416</v>
      </c>
      <c r="EO143">
        <v>36436</v>
      </c>
      <c r="EQ143">
        <f>SUM(B143:EO143)/SUM(B145:EO145)</f>
        <v>0.59559561198563038</v>
      </c>
    </row>
    <row r="144" spans="1:147">
      <c r="A144" s="1" t="s">
        <v>383</v>
      </c>
      <c r="B144">
        <v>6592</v>
      </c>
      <c r="C144">
        <v>5779</v>
      </c>
      <c r="D144">
        <v>9326</v>
      </c>
      <c r="E144">
        <v>7557</v>
      </c>
      <c r="F144">
        <v>9364</v>
      </c>
      <c r="G144">
        <v>12457</v>
      </c>
      <c r="H144">
        <v>7761</v>
      </c>
      <c r="I144">
        <v>8194</v>
      </c>
      <c r="J144">
        <v>8519</v>
      </c>
      <c r="K144">
        <v>10182</v>
      </c>
      <c r="L144">
        <v>13306</v>
      </c>
      <c r="M144">
        <v>7973</v>
      </c>
      <c r="N144">
        <v>6188</v>
      </c>
      <c r="O144">
        <v>7129</v>
      </c>
      <c r="P144">
        <v>8616</v>
      </c>
      <c r="Q144">
        <v>14026</v>
      </c>
      <c r="R144">
        <v>9497</v>
      </c>
      <c r="S144">
        <v>9792</v>
      </c>
      <c r="T144">
        <v>9156</v>
      </c>
      <c r="U144">
        <v>6855</v>
      </c>
      <c r="V144">
        <v>8362</v>
      </c>
      <c r="W144">
        <v>7396</v>
      </c>
      <c r="X144">
        <v>9788</v>
      </c>
      <c r="Y144">
        <v>15610</v>
      </c>
      <c r="Z144">
        <v>14088</v>
      </c>
      <c r="AA144">
        <v>12693</v>
      </c>
      <c r="AB144">
        <v>32298</v>
      </c>
      <c r="AC144">
        <v>19400</v>
      </c>
      <c r="AD144">
        <v>6704</v>
      </c>
      <c r="AE144">
        <v>9514</v>
      </c>
      <c r="AF144">
        <v>7365</v>
      </c>
      <c r="AG144">
        <v>15446</v>
      </c>
      <c r="AH144">
        <v>18822</v>
      </c>
      <c r="AI144">
        <v>11966</v>
      </c>
      <c r="AJ144">
        <v>12305</v>
      </c>
      <c r="AK144">
        <v>8775</v>
      </c>
      <c r="AL144">
        <v>6009</v>
      </c>
      <c r="AM144">
        <v>9475</v>
      </c>
      <c r="AN144">
        <v>8892</v>
      </c>
      <c r="AO144">
        <v>8269</v>
      </c>
      <c r="AP144">
        <v>9231</v>
      </c>
      <c r="AQ144">
        <v>12108</v>
      </c>
      <c r="AR144">
        <v>10895</v>
      </c>
      <c r="AS144">
        <v>7810</v>
      </c>
      <c r="AT144">
        <v>10954</v>
      </c>
      <c r="AU144">
        <v>16368</v>
      </c>
      <c r="AV144">
        <v>8705</v>
      </c>
      <c r="AW144">
        <v>8134</v>
      </c>
      <c r="AX144">
        <v>9030</v>
      </c>
      <c r="AY144">
        <v>6152</v>
      </c>
      <c r="AZ144">
        <v>8361</v>
      </c>
      <c r="BA144">
        <v>8073</v>
      </c>
      <c r="BB144">
        <v>13073</v>
      </c>
      <c r="BC144">
        <v>30517</v>
      </c>
      <c r="BD144">
        <v>36371</v>
      </c>
      <c r="BE144">
        <v>8946</v>
      </c>
      <c r="BF144">
        <v>8618</v>
      </c>
      <c r="BG144">
        <v>9814</v>
      </c>
      <c r="BH144">
        <v>10986</v>
      </c>
      <c r="BI144">
        <v>10335</v>
      </c>
      <c r="BJ144">
        <v>14904</v>
      </c>
      <c r="BK144">
        <v>22689</v>
      </c>
      <c r="BL144">
        <v>18203</v>
      </c>
      <c r="BM144">
        <v>31755</v>
      </c>
      <c r="BN144">
        <v>21843</v>
      </c>
      <c r="BO144">
        <v>30002</v>
      </c>
      <c r="BP144">
        <v>18883</v>
      </c>
      <c r="BQ144">
        <v>24550</v>
      </c>
      <c r="BR144">
        <v>33524</v>
      </c>
      <c r="BS144">
        <v>34714</v>
      </c>
      <c r="BT144">
        <v>34233</v>
      </c>
      <c r="BU144">
        <v>34622</v>
      </c>
      <c r="BV144">
        <v>39961</v>
      </c>
      <c r="BW144">
        <v>31771</v>
      </c>
      <c r="BX144">
        <v>36340</v>
      </c>
      <c r="BY144">
        <v>29950</v>
      </c>
      <c r="BZ144">
        <v>23024</v>
      </c>
      <c r="CA144">
        <v>15998</v>
      </c>
      <c r="CB144">
        <v>18423</v>
      </c>
      <c r="CC144">
        <v>20148</v>
      </c>
      <c r="CD144">
        <v>25441</v>
      </c>
      <c r="CE144">
        <v>16254</v>
      </c>
      <c r="CF144">
        <v>13671</v>
      </c>
      <c r="CG144">
        <v>15754</v>
      </c>
      <c r="CH144">
        <v>11422</v>
      </c>
      <c r="CI144">
        <v>11423</v>
      </c>
      <c r="CJ144">
        <v>14620</v>
      </c>
      <c r="CK144">
        <v>15519</v>
      </c>
      <c r="CL144">
        <v>16378</v>
      </c>
      <c r="CM144">
        <v>17231</v>
      </c>
      <c r="CN144">
        <v>15496</v>
      </c>
      <c r="CO144">
        <v>15098</v>
      </c>
      <c r="CP144">
        <v>21617</v>
      </c>
      <c r="CQ144">
        <v>28982</v>
      </c>
      <c r="CR144">
        <v>41786</v>
      </c>
      <c r="CS144">
        <v>45008</v>
      </c>
      <c r="CT144">
        <v>28858</v>
      </c>
      <c r="CU144">
        <v>20553</v>
      </c>
      <c r="CV144">
        <v>11937</v>
      </c>
      <c r="CW144">
        <v>13449</v>
      </c>
      <c r="CX144">
        <v>17219</v>
      </c>
      <c r="CY144">
        <v>13767</v>
      </c>
      <c r="CZ144">
        <v>15228</v>
      </c>
      <c r="DA144">
        <v>15385</v>
      </c>
      <c r="DB144">
        <v>12219</v>
      </c>
      <c r="DC144">
        <v>15094</v>
      </c>
      <c r="DD144">
        <v>13277</v>
      </c>
      <c r="DE144">
        <v>15614</v>
      </c>
      <c r="DF144">
        <v>10773</v>
      </c>
      <c r="DG144">
        <v>12782</v>
      </c>
      <c r="DH144">
        <v>16155</v>
      </c>
      <c r="DI144">
        <v>13369</v>
      </c>
      <c r="DJ144">
        <v>16022</v>
      </c>
      <c r="DK144">
        <v>10782</v>
      </c>
      <c r="DL144">
        <v>13386</v>
      </c>
      <c r="DM144">
        <v>12550</v>
      </c>
      <c r="DN144">
        <v>14166</v>
      </c>
      <c r="DO144">
        <v>17252</v>
      </c>
      <c r="DP144">
        <v>17741</v>
      </c>
      <c r="DQ144">
        <v>19079</v>
      </c>
      <c r="DR144">
        <v>15216</v>
      </c>
      <c r="DS144">
        <v>14199</v>
      </c>
      <c r="DT144">
        <v>15041</v>
      </c>
      <c r="DU144">
        <v>15131</v>
      </c>
      <c r="DV144">
        <v>46173</v>
      </c>
      <c r="DW144">
        <v>19920</v>
      </c>
      <c r="DX144">
        <v>19988</v>
      </c>
      <c r="DY144">
        <v>18448</v>
      </c>
      <c r="DZ144">
        <v>16466</v>
      </c>
      <c r="EA144">
        <v>24326</v>
      </c>
      <c r="EB144">
        <v>15043</v>
      </c>
      <c r="EC144">
        <v>17207</v>
      </c>
      <c r="ED144">
        <v>14617</v>
      </c>
      <c r="EE144">
        <v>15659</v>
      </c>
      <c r="EF144">
        <v>21489</v>
      </c>
      <c r="EG144">
        <v>18063</v>
      </c>
      <c r="EH144">
        <v>18697</v>
      </c>
      <c r="EI144">
        <v>17424</v>
      </c>
      <c r="EJ144">
        <v>18595</v>
      </c>
      <c r="EK144">
        <v>16517</v>
      </c>
      <c r="EL144">
        <v>15730</v>
      </c>
      <c r="EM144">
        <v>19574</v>
      </c>
      <c r="EN144">
        <v>16870</v>
      </c>
      <c r="EO144">
        <v>20639</v>
      </c>
    </row>
    <row r="145" spans="1:149">
      <c r="A145" s="1" t="s">
        <v>382</v>
      </c>
      <c r="B145">
        <v>14699</v>
      </c>
      <c r="C145">
        <v>19613</v>
      </c>
      <c r="D145">
        <v>36081</v>
      </c>
      <c r="E145">
        <v>47591</v>
      </c>
      <c r="F145">
        <v>58194</v>
      </c>
      <c r="G145">
        <v>84365</v>
      </c>
      <c r="H145">
        <v>113265</v>
      </c>
      <c r="I145">
        <v>44748</v>
      </c>
      <c r="J145">
        <v>67896</v>
      </c>
      <c r="K145">
        <v>80757</v>
      </c>
      <c r="L145">
        <v>75799</v>
      </c>
      <c r="M145">
        <v>59428</v>
      </c>
      <c r="N145">
        <v>62750</v>
      </c>
      <c r="O145">
        <v>102479</v>
      </c>
      <c r="P145">
        <v>172165</v>
      </c>
      <c r="Q145">
        <v>91806</v>
      </c>
      <c r="R145">
        <v>113662</v>
      </c>
      <c r="S145">
        <v>106646</v>
      </c>
      <c r="T145">
        <v>59858</v>
      </c>
      <c r="U145">
        <v>58063</v>
      </c>
      <c r="V145">
        <v>62099</v>
      </c>
      <c r="W145">
        <v>86414</v>
      </c>
      <c r="X145">
        <v>40298</v>
      </c>
      <c r="Y145">
        <v>39297</v>
      </c>
      <c r="Z145">
        <v>32035</v>
      </c>
      <c r="AA145">
        <v>35101</v>
      </c>
      <c r="AB145">
        <v>35981</v>
      </c>
      <c r="AC145">
        <v>35003</v>
      </c>
      <c r="AD145">
        <v>39941</v>
      </c>
      <c r="AE145">
        <v>44012</v>
      </c>
      <c r="AF145">
        <v>45100</v>
      </c>
      <c r="AG145">
        <v>62578</v>
      </c>
      <c r="AH145">
        <v>40504</v>
      </c>
      <c r="AI145">
        <v>45167</v>
      </c>
      <c r="AJ145">
        <v>52539</v>
      </c>
      <c r="AK145">
        <v>44044</v>
      </c>
      <c r="AL145">
        <v>49921</v>
      </c>
      <c r="AM145">
        <v>35436</v>
      </c>
      <c r="AN145">
        <v>32306</v>
      </c>
      <c r="AO145">
        <v>32452</v>
      </c>
      <c r="AP145">
        <v>44238</v>
      </c>
      <c r="AQ145">
        <v>40443</v>
      </c>
      <c r="AR145">
        <v>49599</v>
      </c>
      <c r="AS145">
        <v>52924</v>
      </c>
      <c r="AT145">
        <v>48704</v>
      </c>
      <c r="AU145">
        <v>47941</v>
      </c>
      <c r="AV145">
        <v>39930</v>
      </c>
      <c r="AW145">
        <v>45314</v>
      </c>
      <c r="AX145">
        <v>44560</v>
      </c>
      <c r="AY145">
        <v>43101</v>
      </c>
      <c r="AZ145">
        <v>51487</v>
      </c>
      <c r="BA145">
        <v>57310</v>
      </c>
      <c r="BB145">
        <v>54043</v>
      </c>
      <c r="BC145">
        <v>49686</v>
      </c>
      <c r="BD145">
        <v>51382</v>
      </c>
      <c r="BE145">
        <v>46615</v>
      </c>
      <c r="BF145">
        <v>48967</v>
      </c>
      <c r="BG145">
        <v>46552</v>
      </c>
      <c r="BH145">
        <v>49537</v>
      </c>
      <c r="BI145">
        <v>33686</v>
      </c>
      <c r="BJ145">
        <v>46719</v>
      </c>
      <c r="BK145">
        <v>54764</v>
      </c>
      <c r="BL145">
        <v>49113</v>
      </c>
      <c r="BM145">
        <v>41481</v>
      </c>
      <c r="BN145">
        <v>40490</v>
      </c>
      <c r="BO145">
        <v>49971</v>
      </c>
      <c r="BP145">
        <v>47218</v>
      </c>
      <c r="BQ145">
        <v>43813</v>
      </c>
      <c r="BR145">
        <v>46286</v>
      </c>
      <c r="BS145">
        <v>42878</v>
      </c>
      <c r="BT145">
        <v>44449</v>
      </c>
      <c r="BU145">
        <v>49514</v>
      </c>
      <c r="BV145">
        <v>39058</v>
      </c>
      <c r="BW145">
        <v>34358</v>
      </c>
      <c r="BX145">
        <v>45196</v>
      </c>
      <c r="BY145">
        <v>51024</v>
      </c>
      <c r="BZ145">
        <v>44778</v>
      </c>
      <c r="CA145">
        <v>49251</v>
      </c>
      <c r="CB145">
        <v>36284</v>
      </c>
      <c r="CC145">
        <v>44239</v>
      </c>
      <c r="CD145">
        <v>33306</v>
      </c>
      <c r="CE145">
        <v>29591</v>
      </c>
      <c r="CF145">
        <v>24762</v>
      </c>
      <c r="CG145">
        <v>24011</v>
      </c>
      <c r="CH145">
        <v>25260</v>
      </c>
      <c r="CI145">
        <v>27500</v>
      </c>
      <c r="CJ145">
        <v>29591</v>
      </c>
      <c r="CK145">
        <v>26381</v>
      </c>
      <c r="CL145">
        <v>33063</v>
      </c>
      <c r="CM145">
        <v>34043</v>
      </c>
      <c r="CN145">
        <v>32304</v>
      </c>
      <c r="CO145">
        <v>33614</v>
      </c>
      <c r="CP145">
        <v>48057</v>
      </c>
      <c r="CQ145">
        <v>46702</v>
      </c>
      <c r="CR145">
        <v>58758</v>
      </c>
      <c r="CS145">
        <v>39793</v>
      </c>
      <c r="CT145">
        <v>35419</v>
      </c>
      <c r="CU145">
        <v>35864</v>
      </c>
      <c r="CV145">
        <v>40872</v>
      </c>
      <c r="CW145">
        <v>42272</v>
      </c>
      <c r="CX145">
        <v>34595</v>
      </c>
      <c r="CY145">
        <v>40394</v>
      </c>
      <c r="CZ145">
        <v>45038</v>
      </c>
      <c r="DA145">
        <v>48995</v>
      </c>
      <c r="DB145">
        <v>32965</v>
      </c>
      <c r="DC145">
        <v>28765</v>
      </c>
      <c r="DD145">
        <v>26701</v>
      </c>
      <c r="DE145">
        <v>25012</v>
      </c>
      <c r="DF145">
        <v>28302</v>
      </c>
      <c r="DG145">
        <v>23036</v>
      </c>
      <c r="DH145">
        <v>27151</v>
      </c>
      <c r="DI145">
        <v>29897</v>
      </c>
      <c r="DJ145">
        <v>33989</v>
      </c>
      <c r="DK145">
        <v>30065</v>
      </c>
      <c r="DL145">
        <v>41689</v>
      </c>
      <c r="DM145">
        <v>49543</v>
      </c>
      <c r="DN145">
        <v>37401</v>
      </c>
      <c r="DO145">
        <v>36707</v>
      </c>
      <c r="DP145">
        <v>34774</v>
      </c>
      <c r="DQ145">
        <v>38823</v>
      </c>
      <c r="DR145">
        <v>29541</v>
      </c>
      <c r="DS145">
        <v>24463</v>
      </c>
      <c r="DT145">
        <v>34740</v>
      </c>
      <c r="DU145">
        <v>26935</v>
      </c>
      <c r="DV145">
        <v>26171</v>
      </c>
      <c r="DW145">
        <v>29335</v>
      </c>
      <c r="DX145">
        <v>33786</v>
      </c>
      <c r="DY145">
        <v>49928</v>
      </c>
      <c r="DZ145">
        <v>35968</v>
      </c>
      <c r="EA145">
        <v>33410</v>
      </c>
      <c r="EB145">
        <v>44310</v>
      </c>
      <c r="EC145">
        <v>42869</v>
      </c>
      <c r="ED145">
        <v>42017</v>
      </c>
      <c r="EE145">
        <v>26254</v>
      </c>
      <c r="EF145">
        <v>35229</v>
      </c>
      <c r="EG145">
        <v>36898</v>
      </c>
      <c r="EH145">
        <v>36142</v>
      </c>
      <c r="EI145">
        <v>35278</v>
      </c>
      <c r="EJ145">
        <v>35408</v>
      </c>
      <c r="EK145">
        <v>46013</v>
      </c>
      <c r="EL145">
        <v>43717</v>
      </c>
      <c r="EM145">
        <v>50769</v>
      </c>
      <c r="EN145">
        <v>66550</v>
      </c>
      <c r="EO145">
        <v>67160</v>
      </c>
    </row>
    <row r="146" spans="1:149">
      <c r="A146" s="1" t="s">
        <v>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Q146">
        <f>SUM(B146:EO146)/SUM(B148:EO148)</f>
        <v>0</v>
      </c>
    </row>
    <row r="147" spans="1:149">
      <c r="A147" s="1" t="s">
        <v>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295</v>
      </c>
      <c r="DF147">
        <v>630</v>
      </c>
      <c r="DG147">
        <v>35</v>
      </c>
      <c r="DH147">
        <v>80</v>
      </c>
      <c r="DI147">
        <v>62</v>
      </c>
      <c r="DJ147">
        <v>63</v>
      </c>
      <c r="DK147">
        <v>127</v>
      </c>
      <c r="DL147">
        <v>167</v>
      </c>
      <c r="DM147">
        <v>182</v>
      </c>
      <c r="DN147">
        <v>3</v>
      </c>
      <c r="DO147">
        <v>95</v>
      </c>
      <c r="DP147">
        <v>0</v>
      </c>
      <c r="DQ147">
        <v>79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Q147">
        <f>SUM(B147:EO147)/SUM(DE149:DQ149)</f>
        <v>0.80871886120996439</v>
      </c>
    </row>
    <row r="148" spans="1:149">
      <c r="A148" s="1" t="s">
        <v>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6</v>
      </c>
      <c r="U148">
        <v>9</v>
      </c>
      <c r="V148">
        <v>0</v>
      </c>
      <c r="W148">
        <v>3</v>
      </c>
      <c r="X148">
        <v>2</v>
      </c>
      <c r="Y148">
        <v>3</v>
      </c>
      <c r="Z148">
        <v>6</v>
      </c>
      <c r="AA148">
        <v>3</v>
      </c>
      <c r="AB148">
        <v>113</v>
      </c>
      <c r="AC148">
        <v>10</v>
      </c>
      <c r="AD148">
        <v>27</v>
      </c>
      <c r="AE148">
        <v>4</v>
      </c>
      <c r="AF148">
        <v>3</v>
      </c>
      <c r="AG148">
        <v>64</v>
      </c>
      <c r="AH148">
        <v>0</v>
      </c>
      <c r="AI148">
        <v>54</v>
      </c>
      <c r="AJ148">
        <v>16</v>
      </c>
      <c r="AK148">
        <v>4</v>
      </c>
      <c r="AL148">
        <v>0</v>
      </c>
      <c r="AM148">
        <v>0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199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9">
      <c r="A149" s="1" t="s">
        <v>46</v>
      </c>
      <c r="B149">
        <v>0</v>
      </c>
      <c r="C149">
        <v>34</v>
      </c>
      <c r="D149">
        <v>1</v>
      </c>
      <c r="E149">
        <v>0</v>
      </c>
      <c r="F149">
        <v>0</v>
      </c>
      <c r="G149">
        <v>5</v>
      </c>
      <c r="H149">
        <v>0</v>
      </c>
      <c r="I149">
        <v>4</v>
      </c>
      <c r="J149">
        <v>14</v>
      </c>
      <c r="K149">
        <v>7</v>
      </c>
      <c r="L149">
        <v>20</v>
      </c>
      <c r="M149">
        <v>0</v>
      </c>
      <c r="N149">
        <v>23</v>
      </c>
      <c r="O149">
        <v>0</v>
      </c>
      <c r="P149">
        <v>0</v>
      </c>
      <c r="Q149">
        <v>21</v>
      </c>
      <c r="R149">
        <v>18</v>
      </c>
      <c r="S149">
        <v>17</v>
      </c>
      <c r="T149">
        <v>24</v>
      </c>
      <c r="U149">
        <v>24</v>
      </c>
      <c r="V149">
        <v>5</v>
      </c>
      <c r="W149">
        <v>29</v>
      </c>
      <c r="X149">
        <v>65</v>
      </c>
      <c r="Y149">
        <v>0</v>
      </c>
      <c r="Z149">
        <v>29</v>
      </c>
      <c r="AA149">
        <v>94</v>
      </c>
      <c r="AB149">
        <v>4</v>
      </c>
      <c r="AC149">
        <v>33</v>
      </c>
      <c r="AD149">
        <v>18</v>
      </c>
      <c r="AE149">
        <v>11</v>
      </c>
      <c r="AF149">
        <v>0</v>
      </c>
      <c r="AG149">
        <v>0</v>
      </c>
      <c r="AH149">
        <v>31</v>
      </c>
      <c r="AI149">
        <v>6</v>
      </c>
      <c r="AJ149">
        <v>6</v>
      </c>
      <c r="AK149">
        <v>0</v>
      </c>
      <c r="AL149">
        <v>61</v>
      </c>
      <c r="AM149">
        <v>0</v>
      </c>
      <c r="AN149">
        <v>3</v>
      </c>
      <c r="AO149">
        <v>16</v>
      </c>
      <c r="AP149">
        <v>252</v>
      </c>
      <c r="AQ149">
        <v>109</v>
      </c>
      <c r="AR149">
        <v>15</v>
      </c>
      <c r="AS149">
        <v>78</v>
      </c>
      <c r="AT149">
        <v>25</v>
      </c>
      <c r="AU149">
        <v>58</v>
      </c>
      <c r="AV149">
        <v>21</v>
      </c>
      <c r="AW149">
        <v>9</v>
      </c>
      <c r="AX149">
        <v>85</v>
      </c>
      <c r="AY149">
        <v>3</v>
      </c>
      <c r="AZ149">
        <v>35</v>
      </c>
      <c r="BA149">
        <v>33</v>
      </c>
      <c r="BB149">
        <v>114</v>
      </c>
      <c r="BC149">
        <v>11</v>
      </c>
      <c r="BD149">
        <v>197</v>
      </c>
      <c r="BE149">
        <v>22</v>
      </c>
      <c r="BF149">
        <v>30</v>
      </c>
      <c r="BG149">
        <v>48</v>
      </c>
      <c r="BH149">
        <v>5</v>
      </c>
      <c r="BI149">
        <v>122</v>
      </c>
      <c r="BJ149">
        <v>22</v>
      </c>
      <c r="BK149">
        <v>37</v>
      </c>
      <c r="BL149">
        <v>386</v>
      </c>
      <c r="BM149">
        <v>42</v>
      </c>
      <c r="BN149">
        <v>208</v>
      </c>
      <c r="BO149">
        <v>105</v>
      </c>
      <c r="BP149">
        <v>28</v>
      </c>
      <c r="BQ149">
        <v>89</v>
      </c>
      <c r="BR149">
        <v>14</v>
      </c>
      <c r="BS149">
        <v>148</v>
      </c>
      <c r="BT149">
        <v>140</v>
      </c>
      <c r="BU149">
        <v>167</v>
      </c>
      <c r="BV149">
        <v>39</v>
      </c>
      <c r="BW149">
        <v>9</v>
      </c>
      <c r="BX149">
        <v>324</v>
      </c>
      <c r="BY149">
        <v>231</v>
      </c>
      <c r="BZ149">
        <v>38</v>
      </c>
      <c r="CA149">
        <v>143</v>
      </c>
      <c r="CB149">
        <v>51</v>
      </c>
      <c r="CC149">
        <v>159</v>
      </c>
      <c r="CD149">
        <v>103</v>
      </c>
      <c r="CE149">
        <v>29</v>
      </c>
      <c r="CF149">
        <v>41</v>
      </c>
      <c r="CG149">
        <v>7</v>
      </c>
      <c r="CH149">
        <v>42</v>
      </c>
      <c r="CI149">
        <v>26</v>
      </c>
      <c r="CJ149">
        <v>62</v>
      </c>
      <c r="CK149">
        <v>190</v>
      </c>
      <c r="CL149">
        <v>17</v>
      </c>
      <c r="CM149">
        <v>105</v>
      </c>
      <c r="CN149">
        <v>38</v>
      </c>
      <c r="CO149">
        <v>178</v>
      </c>
      <c r="CP149">
        <v>96</v>
      </c>
      <c r="CQ149">
        <v>556</v>
      </c>
      <c r="CR149">
        <v>137</v>
      </c>
      <c r="CS149">
        <v>110</v>
      </c>
      <c r="CT149">
        <v>65</v>
      </c>
      <c r="CU149">
        <v>92</v>
      </c>
      <c r="CV149">
        <v>32</v>
      </c>
      <c r="CW149">
        <v>77</v>
      </c>
      <c r="CX149">
        <v>65</v>
      </c>
      <c r="CY149">
        <v>69</v>
      </c>
      <c r="CZ149">
        <v>65</v>
      </c>
      <c r="DA149">
        <v>90</v>
      </c>
      <c r="DB149">
        <v>20</v>
      </c>
      <c r="DC149">
        <v>153</v>
      </c>
      <c r="DD149">
        <v>152</v>
      </c>
      <c r="DE149">
        <v>553</v>
      </c>
      <c r="DF149">
        <v>640</v>
      </c>
      <c r="DG149">
        <v>40</v>
      </c>
      <c r="DH149">
        <v>118</v>
      </c>
      <c r="DI149">
        <v>112</v>
      </c>
      <c r="DJ149">
        <v>68</v>
      </c>
      <c r="DK149">
        <v>127</v>
      </c>
      <c r="DL149">
        <v>167</v>
      </c>
      <c r="DM149">
        <v>188</v>
      </c>
      <c r="DN149">
        <v>3</v>
      </c>
      <c r="DO149">
        <v>117</v>
      </c>
      <c r="DP149">
        <v>18</v>
      </c>
      <c r="DQ149">
        <v>97</v>
      </c>
      <c r="DR149">
        <v>55</v>
      </c>
      <c r="DS149">
        <v>1</v>
      </c>
      <c r="DT149">
        <v>97</v>
      </c>
      <c r="DU149">
        <v>211</v>
      </c>
      <c r="DV149">
        <v>8</v>
      </c>
      <c r="DW149">
        <v>175</v>
      </c>
      <c r="DX149">
        <v>6</v>
      </c>
      <c r="DY149">
        <v>18</v>
      </c>
      <c r="DZ149">
        <v>147</v>
      </c>
      <c r="EA149">
        <v>22</v>
      </c>
      <c r="EB149">
        <v>193</v>
      </c>
      <c r="EC149">
        <v>144</v>
      </c>
      <c r="ED149">
        <v>155</v>
      </c>
      <c r="EE149">
        <v>0</v>
      </c>
      <c r="EF149">
        <v>6</v>
      </c>
      <c r="EG149">
        <v>42</v>
      </c>
      <c r="EH149">
        <v>6</v>
      </c>
      <c r="EI149">
        <v>7</v>
      </c>
      <c r="EJ149">
        <v>46</v>
      </c>
      <c r="EK149">
        <v>23</v>
      </c>
      <c r="EL149">
        <v>65</v>
      </c>
      <c r="EM149">
        <v>28</v>
      </c>
      <c r="EN149">
        <v>90</v>
      </c>
      <c r="EO149">
        <v>33</v>
      </c>
    </row>
    <row r="150" spans="1:149">
      <c r="A150" s="1" t="s">
        <v>749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Q150">
        <f>SUM(B150:EO150)/SUM(B152:EO152)</f>
        <v>0</v>
      </c>
    </row>
    <row r="151" spans="1:149">
      <c r="A151" s="1" t="s">
        <v>748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8</v>
      </c>
      <c r="DF151">
        <v>0</v>
      </c>
      <c r="DG151">
        <v>0</v>
      </c>
      <c r="DH151">
        <v>0</v>
      </c>
      <c r="DI151">
        <v>4</v>
      </c>
      <c r="DJ151">
        <v>0</v>
      </c>
      <c r="DK151">
        <v>7</v>
      </c>
      <c r="DL151">
        <v>6</v>
      </c>
      <c r="DM151">
        <v>0</v>
      </c>
      <c r="DN151">
        <v>23</v>
      </c>
      <c r="DO151">
        <v>5</v>
      </c>
      <c r="DP151">
        <v>561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Q151">
        <f>SUM(B151:EO151)/SUM(DE153:DQ153)</f>
        <v>0.97615262321144669</v>
      </c>
    </row>
    <row r="152" spans="1:149">
      <c r="A152" s="1" t="s">
        <v>751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9">
      <c r="A153" s="1" t="s">
        <v>750</v>
      </c>
      <c r="B153">
        <v>0</v>
      </c>
      <c r="C153">
        <v>0</v>
      </c>
      <c r="D153">
        <v>169</v>
      </c>
      <c r="E153">
        <v>0</v>
      </c>
      <c r="F153">
        <v>0</v>
      </c>
      <c r="G153">
        <v>5</v>
      </c>
      <c r="H153">
        <v>8</v>
      </c>
      <c r="I153">
        <v>6</v>
      </c>
      <c r="J153">
        <v>2</v>
      </c>
      <c r="K153">
        <v>0</v>
      </c>
      <c r="L153">
        <v>19</v>
      </c>
      <c r="M153">
        <v>55</v>
      </c>
      <c r="N153">
        <v>26</v>
      </c>
      <c r="O153">
        <v>0</v>
      </c>
      <c r="P153">
        <v>8</v>
      </c>
      <c r="Q153">
        <v>0</v>
      </c>
      <c r="R153">
        <v>1</v>
      </c>
      <c r="S153">
        <v>0</v>
      </c>
      <c r="T153">
        <v>105</v>
      </c>
      <c r="U153">
        <v>10</v>
      </c>
      <c r="V153">
        <v>17</v>
      </c>
      <c r="W153">
        <v>4</v>
      </c>
      <c r="X153">
        <v>0</v>
      </c>
      <c r="Y153">
        <v>98</v>
      </c>
      <c r="Z153">
        <v>26</v>
      </c>
      <c r="AA153">
        <v>0</v>
      </c>
      <c r="AB153">
        <v>2</v>
      </c>
      <c r="AC153">
        <v>0</v>
      </c>
      <c r="AD153">
        <v>0</v>
      </c>
      <c r="AE153">
        <v>36</v>
      </c>
      <c r="AF153">
        <v>42</v>
      </c>
      <c r="AG153">
        <v>12</v>
      </c>
      <c r="AH153">
        <v>6</v>
      </c>
      <c r="AI153">
        <v>64</v>
      </c>
      <c r="AJ153">
        <v>173</v>
      </c>
      <c r="AK153">
        <v>11</v>
      </c>
      <c r="AL153">
        <v>37</v>
      </c>
      <c r="AM153">
        <v>0</v>
      </c>
      <c r="AN153">
        <v>14</v>
      </c>
      <c r="AO153">
        <v>0</v>
      </c>
      <c r="AP153">
        <v>3</v>
      </c>
      <c r="AQ153">
        <v>7</v>
      </c>
      <c r="AR153">
        <v>15</v>
      </c>
      <c r="AS153">
        <v>0</v>
      </c>
      <c r="AT153">
        <v>0</v>
      </c>
      <c r="AU153">
        <v>0</v>
      </c>
      <c r="AV153">
        <v>12</v>
      </c>
      <c r="AW153">
        <v>0</v>
      </c>
      <c r="AX153">
        <v>17</v>
      </c>
      <c r="AY153">
        <v>0</v>
      </c>
      <c r="AZ153">
        <v>30</v>
      </c>
      <c r="BA153">
        <v>25</v>
      </c>
      <c r="BB153">
        <v>142</v>
      </c>
      <c r="BC153">
        <v>0</v>
      </c>
      <c r="BD153">
        <v>10</v>
      </c>
      <c r="BE153">
        <v>0</v>
      </c>
      <c r="BF153">
        <v>87</v>
      </c>
      <c r="BG153">
        <v>5</v>
      </c>
      <c r="BH153">
        <v>23</v>
      </c>
      <c r="BI153">
        <v>0</v>
      </c>
      <c r="BJ153">
        <v>7</v>
      </c>
      <c r="BK153">
        <v>0</v>
      </c>
      <c r="BL153">
        <v>1</v>
      </c>
      <c r="BM153">
        <v>15</v>
      </c>
      <c r="BN153">
        <v>0</v>
      </c>
      <c r="BO153">
        <v>20</v>
      </c>
      <c r="BP153">
        <v>56</v>
      </c>
      <c r="BQ153">
        <v>5</v>
      </c>
      <c r="BR153">
        <v>56</v>
      </c>
      <c r="BS153">
        <v>87</v>
      </c>
      <c r="BT153">
        <v>54</v>
      </c>
      <c r="BU153">
        <v>11</v>
      </c>
      <c r="BV153">
        <v>0</v>
      </c>
      <c r="BW153">
        <v>461</v>
      </c>
      <c r="BX153">
        <v>49</v>
      </c>
      <c r="BY153">
        <v>31</v>
      </c>
      <c r="BZ153">
        <v>9</v>
      </c>
      <c r="CA153">
        <v>25</v>
      </c>
      <c r="CB153">
        <v>5</v>
      </c>
      <c r="CC153">
        <v>42</v>
      </c>
      <c r="CD153">
        <v>25</v>
      </c>
      <c r="CE153">
        <v>17</v>
      </c>
      <c r="CF153">
        <v>2</v>
      </c>
      <c r="CG153">
        <v>13</v>
      </c>
      <c r="CH153">
        <v>15</v>
      </c>
      <c r="CI153">
        <v>38</v>
      </c>
      <c r="CJ153">
        <v>231</v>
      </c>
      <c r="CK153">
        <v>11</v>
      </c>
      <c r="CL153">
        <v>0</v>
      </c>
      <c r="CM153">
        <v>7</v>
      </c>
      <c r="CN153">
        <v>0</v>
      </c>
      <c r="CO153">
        <v>3</v>
      </c>
      <c r="CP153">
        <v>38</v>
      </c>
      <c r="CQ153">
        <v>142</v>
      </c>
      <c r="CR153">
        <v>6</v>
      </c>
      <c r="CS153">
        <v>12</v>
      </c>
      <c r="CT153">
        <v>52</v>
      </c>
      <c r="CU153">
        <v>4</v>
      </c>
      <c r="CV153">
        <v>1</v>
      </c>
      <c r="CW153">
        <v>14</v>
      </c>
      <c r="CX153">
        <v>1</v>
      </c>
      <c r="CY153">
        <v>0</v>
      </c>
      <c r="CZ153">
        <v>0</v>
      </c>
      <c r="DA153">
        <v>155</v>
      </c>
      <c r="DB153">
        <v>0</v>
      </c>
      <c r="DC153">
        <v>25</v>
      </c>
      <c r="DD153">
        <v>109</v>
      </c>
      <c r="DE153">
        <v>8</v>
      </c>
      <c r="DF153">
        <v>0</v>
      </c>
      <c r="DG153">
        <v>14</v>
      </c>
      <c r="DH153">
        <v>0</v>
      </c>
      <c r="DI153">
        <v>4</v>
      </c>
      <c r="DJ153">
        <v>0</v>
      </c>
      <c r="DK153">
        <v>7</v>
      </c>
      <c r="DL153">
        <v>6</v>
      </c>
      <c r="DM153">
        <v>0</v>
      </c>
      <c r="DN153">
        <v>23</v>
      </c>
      <c r="DO153">
        <v>5</v>
      </c>
      <c r="DP153">
        <v>562</v>
      </c>
      <c r="DQ153">
        <v>0</v>
      </c>
      <c r="DR153">
        <v>0</v>
      </c>
      <c r="DS153">
        <v>729</v>
      </c>
      <c r="DT153">
        <v>250</v>
      </c>
      <c r="DU153">
        <v>0</v>
      </c>
      <c r="DV153">
        <v>31</v>
      </c>
      <c r="DW153">
        <v>1</v>
      </c>
      <c r="DX153">
        <v>44</v>
      </c>
      <c r="DY153">
        <v>9</v>
      </c>
      <c r="DZ153">
        <v>23</v>
      </c>
      <c r="EA153">
        <v>0</v>
      </c>
      <c r="EB153">
        <v>0</v>
      </c>
      <c r="EC153">
        <v>3</v>
      </c>
      <c r="ED153">
        <v>43</v>
      </c>
      <c r="EE153">
        <v>0</v>
      </c>
      <c r="EF153">
        <v>0</v>
      </c>
      <c r="EG153">
        <v>21</v>
      </c>
      <c r="EH153">
        <v>15</v>
      </c>
      <c r="EI153">
        <v>1054</v>
      </c>
      <c r="EJ153">
        <v>2404</v>
      </c>
      <c r="EK153">
        <v>689</v>
      </c>
      <c r="EL153">
        <v>0</v>
      </c>
      <c r="EM153">
        <v>26</v>
      </c>
      <c r="EN153">
        <v>0</v>
      </c>
      <c r="EO153">
        <v>9</v>
      </c>
    </row>
    <row r="154" spans="1:149">
      <c r="A154" s="1" t="s">
        <v>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Q154">
        <f>SUM(B154:EO154)/SUM(B156:EO156)</f>
        <v>0</v>
      </c>
    </row>
    <row r="155" spans="1:149">
      <c r="A155" s="1" t="s">
        <v>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159</v>
      </c>
      <c r="DF155">
        <v>65</v>
      </c>
      <c r="DG155">
        <v>88</v>
      </c>
      <c r="DH155">
        <v>81</v>
      </c>
      <c r="DI155">
        <v>43</v>
      </c>
      <c r="DJ155">
        <v>53</v>
      </c>
      <c r="DK155">
        <v>360</v>
      </c>
      <c r="DL155">
        <v>21</v>
      </c>
      <c r="DM155">
        <v>58</v>
      </c>
      <c r="DN155">
        <v>34</v>
      </c>
      <c r="DO155">
        <v>68</v>
      </c>
      <c r="DP155">
        <v>133</v>
      </c>
      <c r="DQ155">
        <v>169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Q155">
        <f>SUM(B155:EO155)/SUM(DE157:DQ157)</f>
        <v>1.0214723926380369</v>
      </c>
    </row>
    <row r="156" spans="1:149">
      <c r="A156" s="1" t="s">
        <v>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16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60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244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9">
      <c r="A157" s="1" t="s">
        <v>78</v>
      </c>
      <c r="B157">
        <v>2</v>
      </c>
      <c r="C157">
        <v>44</v>
      </c>
      <c r="D157">
        <v>25</v>
      </c>
      <c r="E157">
        <v>30</v>
      </c>
      <c r="F157">
        <v>23</v>
      </c>
      <c r="G157">
        <v>20</v>
      </c>
      <c r="H157">
        <v>9</v>
      </c>
      <c r="I157">
        <v>0</v>
      </c>
      <c r="J157">
        <v>185</v>
      </c>
      <c r="K157">
        <v>12</v>
      </c>
      <c r="L157">
        <v>23</v>
      </c>
      <c r="M157">
        <v>36</v>
      </c>
      <c r="N157">
        <v>0</v>
      </c>
      <c r="O157">
        <v>47</v>
      </c>
      <c r="P157">
        <v>63</v>
      </c>
      <c r="Q157">
        <v>7</v>
      </c>
      <c r="R157">
        <v>80</v>
      </c>
      <c r="S157">
        <v>100</v>
      </c>
      <c r="T157">
        <v>19</v>
      </c>
      <c r="U157">
        <v>70</v>
      </c>
      <c r="V157">
        <v>5</v>
      </c>
      <c r="W157">
        <v>7</v>
      </c>
      <c r="X157">
        <v>7</v>
      </c>
      <c r="Y157">
        <v>127</v>
      </c>
      <c r="Z157">
        <v>14</v>
      </c>
      <c r="AA157">
        <v>56</v>
      </c>
      <c r="AB157">
        <v>0</v>
      </c>
      <c r="AC157">
        <v>40</v>
      </c>
      <c r="AD157">
        <v>10</v>
      </c>
      <c r="AE157">
        <v>94</v>
      </c>
      <c r="AF157">
        <v>53</v>
      </c>
      <c r="AG157">
        <v>65</v>
      </c>
      <c r="AH157">
        <v>289</v>
      </c>
      <c r="AI157">
        <v>18</v>
      </c>
      <c r="AJ157">
        <v>130</v>
      </c>
      <c r="AK157">
        <v>0</v>
      </c>
      <c r="AL157">
        <v>10</v>
      </c>
      <c r="AM157">
        <v>25</v>
      </c>
      <c r="AN157">
        <v>1</v>
      </c>
      <c r="AO157">
        <v>93</v>
      </c>
      <c r="AP157">
        <v>13</v>
      </c>
      <c r="AQ157">
        <v>10</v>
      </c>
      <c r="AR157">
        <v>15</v>
      </c>
      <c r="AS157">
        <v>10</v>
      </c>
      <c r="AT157">
        <v>14</v>
      </c>
      <c r="AU157">
        <v>2</v>
      </c>
      <c r="AV157">
        <v>35</v>
      </c>
      <c r="AW157">
        <v>1097</v>
      </c>
      <c r="AX157">
        <v>197</v>
      </c>
      <c r="AY157">
        <v>10</v>
      </c>
      <c r="AZ157">
        <v>187</v>
      </c>
      <c r="BA157">
        <v>18</v>
      </c>
      <c r="BB157">
        <v>9</v>
      </c>
      <c r="BC157">
        <v>4</v>
      </c>
      <c r="BD157">
        <v>90</v>
      </c>
      <c r="BE157">
        <v>27</v>
      </c>
      <c r="BF157">
        <v>5</v>
      </c>
      <c r="BG157">
        <v>3</v>
      </c>
      <c r="BH157">
        <v>12</v>
      </c>
      <c r="BI157">
        <v>159</v>
      </c>
      <c r="BJ157">
        <v>55</v>
      </c>
      <c r="BK157">
        <v>8</v>
      </c>
      <c r="BL157">
        <v>91</v>
      </c>
      <c r="BM157">
        <v>40</v>
      </c>
      <c r="BN157">
        <v>26</v>
      </c>
      <c r="BO157">
        <v>200</v>
      </c>
      <c r="BP157">
        <v>16</v>
      </c>
      <c r="BQ157">
        <v>1</v>
      </c>
      <c r="BR157">
        <v>295</v>
      </c>
      <c r="BS157">
        <v>203</v>
      </c>
      <c r="BT157">
        <v>0</v>
      </c>
      <c r="BU157">
        <v>71</v>
      </c>
      <c r="BV157">
        <v>119</v>
      </c>
      <c r="BW157">
        <v>2</v>
      </c>
      <c r="BX157">
        <v>321</v>
      </c>
      <c r="BY157">
        <v>27</v>
      </c>
      <c r="BZ157">
        <v>105</v>
      </c>
      <c r="CA157">
        <v>26</v>
      </c>
      <c r="CB157">
        <v>105</v>
      </c>
      <c r="CC157">
        <v>0</v>
      </c>
      <c r="CD157">
        <v>5</v>
      </c>
      <c r="CE157">
        <v>356</v>
      </c>
      <c r="CF157">
        <v>0</v>
      </c>
      <c r="CG157">
        <v>20</v>
      </c>
      <c r="CH157">
        <v>151</v>
      </c>
      <c r="CI157">
        <v>0</v>
      </c>
      <c r="CJ157">
        <v>27</v>
      </c>
      <c r="CK157">
        <v>12</v>
      </c>
      <c r="CL157">
        <v>75</v>
      </c>
      <c r="CM157">
        <v>28</v>
      </c>
      <c r="CN157">
        <v>163</v>
      </c>
      <c r="CO157">
        <v>0</v>
      </c>
      <c r="CP157">
        <v>134</v>
      </c>
      <c r="CQ157">
        <v>2</v>
      </c>
      <c r="CR157">
        <v>53</v>
      </c>
      <c r="CS157">
        <v>264</v>
      </c>
      <c r="CT157">
        <v>61</v>
      </c>
      <c r="CU157">
        <v>275</v>
      </c>
      <c r="CV157">
        <v>61</v>
      </c>
      <c r="CW157">
        <v>92</v>
      </c>
      <c r="CX157">
        <v>7</v>
      </c>
      <c r="CY157">
        <v>0</v>
      </c>
      <c r="CZ157">
        <v>133</v>
      </c>
      <c r="DA157">
        <v>12</v>
      </c>
      <c r="DB157">
        <v>133</v>
      </c>
      <c r="DC157">
        <v>544</v>
      </c>
      <c r="DD157">
        <v>216</v>
      </c>
      <c r="DE157">
        <v>124</v>
      </c>
      <c r="DF157">
        <v>68</v>
      </c>
      <c r="DG157">
        <v>59</v>
      </c>
      <c r="DH157">
        <v>81</v>
      </c>
      <c r="DI157">
        <v>43</v>
      </c>
      <c r="DJ157">
        <v>53</v>
      </c>
      <c r="DK157">
        <v>361</v>
      </c>
      <c r="DL157">
        <v>21</v>
      </c>
      <c r="DM157">
        <v>58</v>
      </c>
      <c r="DN157">
        <v>34</v>
      </c>
      <c r="DO157">
        <v>68</v>
      </c>
      <c r="DP157">
        <v>140</v>
      </c>
      <c r="DQ157">
        <v>194</v>
      </c>
      <c r="DR157">
        <v>54</v>
      </c>
      <c r="DS157">
        <v>14</v>
      </c>
      <c r="DT157">
        <v>454</v>
      </c>
      <c r="DU157">
        <v>318</v>
      </c>
      <c r="DV157">
        <v>36</v>
      </c>
      <c r="DW157">
        <v>158</v>
      </c>
      <c r="DX157">
        <v>88</v>
      </c>
      <c r="DY157">
        <v>97</v>
      </c>
      <c r="DZ157">
        <v>70</v>
      </c>
      <c r="EA157">
        <v>157</v>
      </c>
      <c r="EB157">
        <v>143</v>
      </c>
      <c r="EC157">
        <v>224</v>
      </c>
      <c r="ED157">
        <v>228</v>
      </c>
      <c r="EE157">
        <v>19</v>
      </c>
      <c r="EF157">
        <v>11</v>
      </c>
      <c r="EG157">
        <v>13</v>
      </c>
      <c r="EH157">
        <v>10</v>
      </c>
      <c r="EI157">
        <v>89</v>
      </c>
      <c r="EJ157">
        <v>153</v>
      </c>
      <c r="EK157">
        <v>111</v>
      </c>
      <c r="EL157">
        <v>51</v>
      </c>
      <c r="EM157">
        <v>384</v>
      </c>
      <c r="EN157">
        <v>132</v>
      </c>
      <c r="EO157">
        <v>0</v>
      </c>
    </row>
    <row r="158" spans="1:149">
      <c r="A158" s="1" t="s">
        <v>149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4</v>
      </c>
      <c r="DG158">
        <v>0</v>
      </c>
      <c r="DH158">
        <v>0</v>
      </c>
      <c r="DI158">
        <v>0</v>
      </c>
      <c r="DJ158">
        <v>2</v>
      </c>
      <c r="DK158">
        <v>5</v>
      </c>
      <c r="DL158">
        <v>33</v>
      </c>
      <c r="DM158">
        <v>9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Q158">
        <f>SUM(B158:EO158)/SUM(DE160:DQ160)</f>
        <v>0.15976331360946747</v>
      </c>
    </row>
    <row r="159" spans="1:149">
      <c r="A159" s="1" t="s">
        <v>148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7578</v>
      </c>
      <c r="DF159">
        <v>10982</v>
      </c>
      <c r="DG159">
        <v>9924</v>
      </c>
      <c r="DH159">
        <v>15560</v>
      </c>
      <c r="DI159">
        <v>8633</v>
      </c>
      <c r="DJ159">
        <v>25914</v>
      </c>
      <c r="DK159">
        <v>26431</v>
      </c>
      <c r="DL159">
        <v>16605</v>
      </c>
      <c r="DM159">
        <v>40380</v>
      </c>
      <c r="DN159">
        <v>31577</v>
      </c>
      <c r="DO159">
        <v>36300</v>
      </c>
      <c r="DP159">
        <v>16124</v>
      </c>
      <c r="DQ159">
        <v>63805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Q159">
        <f>SUM(B159:EO159)/SUM(DE161:DQ161)</f>
        <v>3.0271139077247766</v>
      </c>
      <c r="ES159" t="s">
        <v>775</v>
      </c>
    </row>
    <row r="160" spans="1:149">
      <c r="A160" s="1" t="s">
        <v>151</v>
      </c>
      <c r="B160">
        <v>5</v>
      </c>
      <c r="C160">
        <v>2</v>
      </c>
      <c r="D160">
        <v>1</v>
      </c>
      <c r="E160">
        <v>1</v>
      </c>
      <c r="F160">
        <v>15</v>
      </c>
      <c r="G160">
        <v>4</v>
      </c>
      <c r="H160">
        <v>4</v>
      </c>
      <c r="I160">
        <v>15</v>
      </c>
      <c r="J160">
        <v>0</v>
      </c>
      <c r="K160">
        <v>1</v>
      </c>
      <c r="L160">
        <v>1</v>
      </c>
      <c r="M160">
        <v>21</v>
      </c>
      <c r="N160">
        <v>25</v>
      </c>
      <c r="O160">
        <v>19</v>
      </c>
      <c r="P160">
        <v>0</v>
      </c>
      <c r="Q160">
        <v>9</v>
      </c>
      <c r="R160">
        <v>3</v>
      </c>
      <c r="S160">
        <v>8</v>
      </c>
      <c r="T160">
        <v>3</v>
      </c>
      <c r="U160">
        <v>25</v>
      </c>
      <c r="V160">
        <v>0</v>
      </c>
      <c r="W160">
        <v>9</v>
      </c>
      <c r="X160">
        <v>1</v>
      </c>
      <c r="Y160">
        <v>11</v>
      </c>
      <c r="Z160">
        <v>18</v>
      </c>
      <c r="AA160">
        <v>3</v>
      </c>
      <c r="AB160">
        <v>8</v>
      </c>
      <c r="AC160">
        <v>6</v>
      </c>
      <c r="AD160">
        <v>9</v>
      </c>
      <c r="AE160">
        <v>2</v>
      </c>
      <c r="AF160">
        <v>8</v>
      </c>
      <c r="AG160">
        <v>7</v>
      </c>
      <c r="AH160">
        <v>313</v>
      </c>
      <c r="AI160">
        <v>13</v>
      </c>
      <c r="AJ160">
        <v>1</v>
      </c>
      <c r="AK160">
        <v>60</v>
      </c>
      <c r="AL160">
        <v>3</v>
      </c>
      <c r="AM160">
        <v>4</v>
      </c>
      <c r="AN160">
        <v>11</v>
      </c>
      <c r="AO160">
        <v>24</v>
      </c>
      <c r="AP160">
        <v>9</v>
      </c>
      <c r="AQ160">
        <v>17</v>
      </c>
      <c r="AR160">
        <v>26</v>
      </c>
      <c r="AS160">
        <v>100</v>
      </c>
      <c r="AT160">
        <v>3</v>
      </c>
      <c r="AU160">
        <v>16</v>
      </c>
      <c r="AV160">
        <v>9</v>
      </c>
      <c r="AW160">
        <v>66</v>
      </c>
      <c r="AX160">
        <v>19</v>
      </c>
      <c r="AY160">
        <v>82</v>
      </c>
      <c r="AZ160">
        <v>4</v>
      </c>
      <c r="BA160">
        <v>25</v>
      </c>
      <c r="BB160">
        <v>11</v>
      </c>
      <c r="BC160">
        <v>33</v>
      </c>
      <c r="BD160">
        <v>23</v>
      </c>
      <c r="BE160">
        <v>4</v>
      </c>
      <c r="BF160">
        <v>3</v>
      </c>
      <c r="BG160">
        <v>4</v>
      </c>
      <c r="BH160">
        <v>43</v>
      </c>
      <c r="BI160">
        <v>7</v>
      </c>
      <c r="BJ160">
        <v>21</v>
      </c>
      <c r="BK160">
        <v>280</v>
      </c>
      <c r="BL160">
        <v>1</v>
      </c>
      <c r="BM160">
        <v>0</v>
      </c>
      <c r="BN160">
        <v>0</v>
      </c>
      <c r="BO160">
        <v>53</v>
      </c>
      <c r="BP160">
        <v>18</v>
      </c>
      <c r="BQ160">
        <v>25</v>
      </c>
      <c r="BR160">
        <v>9</v>
      </c>
      <c r="BS160">
        <v>102</v>
      </c>
      <c r="BT160">
        <v>4</v>
      </c>
      <c r="BU160">
        <v>12</v>
      </c>
      <c r="BV160">
        <v>268</v>
      </c>
      <c r="BW160">
        <v>1334</v>
      </c>
      <c r="BX160">
        <v>0</v>
      </c>
      <c r="BY160">
        <v>540</v>
      </c>
      <c r="BZ160">
        <v>3878</v>
      </c>
      <c r="CA160">
        <v>5466</v>
      </c>
      <c r="CB160">
        <v>1208</v>
      </c>
      <c r="CC160">
        <v>1139</v>
      </c>
      <c r="CD160">
        <v>795</v>
      </c>
      <c r="CE160">
        <v>5</v>
      </c>
      <c r="CF160">
        <v>3</v>
      </c>
      <c r="CG160">
        <v>9</v>
      </c>
      <c r="CH160">
        <v>4</v>
      </c>
      <c r="CI160">
        <v>1</v>
      </c>
      <c r="CJ160">
        <v>3</v>
      </c>
      <c r="CK160">
        <v>16</v>
      </c>
      <c r="CL160">
        <v>28</v>
      </c>
      <c r="CM160">
        <v>44</v>
      </c>
      <c r="CN160">
        <v>7</v>
      </c>
      <c r="CO160">
        <v>10</v>
      </c>
      <c r="CP160">
        <v>113</v>
      </c>
      <c r="CQ160">
        <v>317</v>
      </c>
      <c r="CR160">
        <v>827</v>
      </c>
      <c r="CS160">
        <v>471</v>
      </c>
      <c r="CT160">
        <v>2727</v>
      </c>
      <c r="CU160">
        <v>9</v>
      </c>
      <c r="CV160">
        <v>12</v>
      </c>
      <c r="CW160">
        <v>2</v>
      </c>
      <c r="CX160">
        <v>13</v>
      </c>
      <c r="CY160">
        <v>0</v>
      </c>
      <c r="CZ160">
        <v>42</v>
      </c>
      <c r="DA160">
        <v>1</v>
      </c>
      <c r="DB160">
        <v>15</v>
      </c>
      <c r="DC160">
        <v>25</v>
      </c>
      <c r="DD160">
        <v>30</v>
      </c>
      <c r="DE160">
        <v>12</v>
      </c>
      <c r="DF160">
        <v>35</v>
      </c>
      <c r="DG160">
        <v>7</v>
      </c>
      <c r="DH160">
        <v>4</v>
      </c>
      <c r="DI160">
        <v>81</v>
      </c>
      <c r="DJ160">
        <v>120</v>
      </c>
      <c r="DK160">
        <v>12</v>
      </c>
      <c r="DL160">
        <v>4</v>
      </c>
      <c r="DM160">
        <v>11</v>
      </c>
      <c r="DN160">
        <v>13</v>
      </c>
      <c r="DO160">
        <v>0</v>
      </c>
      <c r="DP160">
        <v>7</v>
      </c>
      <c r="DQ160">
        <v>32</v>
      </c>
      <c r="DR160">
        <v>31</v>
      </c>
      <c r="DS160">
        <v>4</v>
      </c>
      <c r="DT160">
        <v>28</v>
      </c>
      <c r="DU160">
        <v>1</v>
      </c>
      <c r="DV160">
        <v>24</v>
      </c>
      <c r="DW160">
        <v>0</v>
      </c>
      <c r="DX160">
        <v>11</v>
      </c>
      <c r="DY160">
        <v>25</v>
      </c>
      <c r="DZ160">
        <v>42</v>
      </c>
      <c r="EA160">
        <v>1</v>
      </c>
      <c r="EB160">
        <v>36</v>
      </c>
      <c r="EC160">
        <v>33</v>
      </c>
      <c r="ED160">
        <v>8</v>
      </c>
      <c r="EE160">
        <v>4</v>
      </c>
      <c r="EF160">
        <v>16</v>
      </c>
      <c r="EG160">
        <v>2</v>
      </c>
      <c r="EH160">
        <v>8</v>
      </c>
      <c r="EI160">
        <v>5</v>
      </c>
      <c r="EJ160">
        <v>9</v>
      </c>
      <c r="EK160">
        <v>22</v>
      </c>
      <c r="EL160">
        <v>82</v>
      </c>
      <c r="EM160">
        <v>67</v>
      </c>
      <c r="EN160">
        <v>44</v>
      </c>
      <c r="EO160">
        <v>66</v>
      </c>
    </row>
    <row r="161" spans="1:147">
      <c r="A161" s="1" t="s">
        <v>150</v>
      </c>
      <c r="B161">
        <v>736</v>
      </c>
      <c r="C161">
        <v>593</v>
      </c>
      <c r="D161">
        <v>1045</v>
      </c>
      <c r="E161">
        <v>791</v>
      </c>
      <c r="F161">
        <v>737</v>
      </c>
      <c r="G161">
        <v>967</v>
      </c>
      <c r="H161">
        <v>848</v>
      </c>
      <c r="I161">
        <v>542</v>
      </c>
      <c r="J161">
        <v>1051</v>
      </c>
      <c r="K161">
        <v>808</v>
      </c>
      <c r="L161">
        <v>1352</v>
      </c>
      <c r="M161">
        <v>1786</v>
      </c>
      <c r="N161">
        <v>689</v>
      </c>
      <c r="O161">
        <v>760</v>
      </c>
      <c r="P161">
        <v>1534</v>
      </c>
      <c r="Q161">
        <v>729</v>
      </c>
      <c r="R161">
        <v>1079</v>
      </c>
      <c r="S161">
        <v>1722</v>
      </c>
      <c r="T161">
        <v>1346</v>
      </c>
      <c r="U161">
        <v>1298</v>
      </c>
      <c r="V161">
        <v>2641</v>
      </c>
      <c r="W161">
        <v>1029</v>
      </c>
      <c r="X161">
        <v>1589</v>
      </c>
      <c r="Y161">
        <v>2413</v>
      </c>
      <c r="Z161">
        <v>1090</v>
      </c>
      <c r="AA161">
        <v>1833</v>
      </c>
      <c r="AB161">
        <v>1784</v>
      </c>
      <c r="AC161">
        <v>1415</v>
      </c>
      <c r="AD161">
        <v>1864</v>
      </c>
      <c r="AE161">
        <v>2180</v>
      </c>
      <c r="AF161">
        <v>1246</v>
      </c>
      <c r="AG161">
        <v>1706</v>
      </c>
      <c r="AH161">
        <v>937</v>
      </c>
      <c r="AI161">
        <v>2763</v>
      </c>
      <c r="AJ161">
        <v>1322</v>
      </c>
      <c r="AK161">
        <v>1377</v>
      </c>
      <c r="AL161">
        <v>1420</v>
      </c>
      <c r="AM161">
        <v>1743</v>
      </c>
      <c r="AN161">
        <v>1766</v>
      </c>
      <c r="AO161">
        <v>4308</v>
      </c>
      <c r="AP161">
        <v>1852</v>
      </c>
      <c r="AQ161">
        <v>2862</v>
      </c>
      <c r="AR161">
        <v>1566</v>
      </c>
      <c r="AS161">
        <v>1622</v>
      </c>
      <c r="AT161">
        <v>7265</v>
      </c>
      <c r="AU161">
        <v>54301</v>
      </c>
      <c r="AV161">
        <v>45890</v>
      </c>
      <c r="AW161">
        <v>12948</v>
      </c>
      <c r="AX161">
        <v>3432</v>
      </c>
      <c r="AY161">
        <v>3204</v>
      </c>
      <c r="AZ161">
        <v>1804</v>
      </c>
      <c r="BA161">
        <v>27167</v>
      </c>
      <c r="BB161">
        <v>28314</v>
      </c>
      <c r="BC161">
        <v>3473</v>
      </c>
      <c r="BD161">
        <v>10947</v>
      </c>
      <c r="BE161">
        <v>2293</v>
      </c>
      <c r="BF161">
        <v>10297</v>
      </c>
      <c r="BG161">
        <v>43957</v>
      </c>
      <c r="BH161">
        <v>6144</v>
      </c>
      <c r="BI161">
        <v>1507</v>
      </c>
      <c r="BJ161">
        <v>4084</v>
      </c>
      <c r="BK161">
        <v>1321</v>
      </c>
      <c r="BL161">
        <v>14598</v>
      </c>
      <c r="BM161">
        <v>23956</v>
      </c>
      <c r="BN161">
        <v>39104</v>
      </c>
      <c r="BO161">
        <v>9740</v>
      </c>
      <c r="BP161">
        <v>30113</v>
      </c>
      <c r="BQ161">
        <v>52576</v>
      </c>
      <c r="BR161">
        <v>47809</v>
      </c>
      <c r="BS161">
        <v>9578</v>
      </c>
      <c r="BT161">
        <v>25002</v>
      </c>
      <c r="BU161">
        <v>27454</v>
      </c>
      <c r="BV161">
        <v>18763</v>
      </c>
      <c r="BW161">
        <v>33139</v>
      </c>
      <c r="BX161">
        <v>38504</v>
      </c>
      <c r="BY161">
        <v>24349</v>
      </c>
      <c r="BZ161">
        <v>17947</v>
      </c>
      <c r="CA161">
        <v>2991</v>
      </c>
      <c r="CB161">
        <v>8571</v>
      </c>
      <c r="CC161">
        <v>14826</v>
      </c>
      <c r="CD161">
        <v>13287</v>
      </c>
      <c r="CE161">
        <v>23091</v>
      </c>
      <c r="CF161">
        <v>9614</v>
      </c>
      <c r="CG161">
        <v>5462</v>
      </c>
      <c r="CH161">
        <v>1670</v>
      </c>
      <c r="CI161">
        <v>901</v>
      </c>
      <c r="CJ161">
        <v>2970</v>
      </c>
      <c r="CK161">
        <v>12976</v>
      </c>
      <c r="CL161">
        <v>2247</v>
      </c>
      <c r="CM161">
        <v>1423</v>
      </c>
      <c r="CN161">
        <v>3140</v>
      </c>
      <c r="CO161">
        <v>2342</v>
      </c>
      <c r="CP161">
        <v>2214</v>
      </c>
      <c r="CQ161">
        <v>5477</v>
      </c>
      <c r="CR161">
        <v>6235</v>
      </c>
      <c r="CS161">
        <v>5318</v>
      </c>
      <c r="CT161">
        <v>8029</v>
      </c>
      <c r="CU161">
        <v>8470</v>
      </c>
      <c r="CV161">
        <v>8496</v>
      </c>
      <c r="CW161">
        <v>26151</v>
      </c>
      <c r="CX161">
        <v>13210</v>
      </c>
      <c r="CY161">
        <v>4439</v>
      </c>
      <c r="CZ161">
        <v>808</v>
      </c>
      <c r="DA161">
        <v>2386</v>
      </c>
      <c r="DB161">
        <v>4660</v>
      </c>
      <c r="DC161">
        <v>6026</v>
      </c>
      <c r="DD161">
        <v>4655</v>
      </c>
      <c r="DE161">
        <v>5132</v>
      </c>
      <c r="DF161">
        <v>4854</v>
      </c>
      <c r="DG161">
        <v>13508</v>
      </c>
      <c r="DH161">
        <v>9864</v>
      </c>
      <c r="DI161">
        <v>8973</v>
      </c>
      <c r="DJ161">
        <v>8283</v>
      </c>
      <c r="DK161">
        <v>6737</v>
      </c>
      <c r="DL161">
        <v>8858</v>
      </c>
      <c r="DM161">
        <v>11209</v>
      </c>
      <c r="DN161">
        <v>7443</v>
      </c>
      <c r="DO161">
        <v>7374</v>
      </c>
      <c r="DP161">
        <v>5408</v>
      </c>
      <c r="DQ161">
        <v>4703</v>
      </c>
      <c r="DR161">
        <v>21724</v>
      </c>
      <c r="DS161">
        <v>9889</v>
      </c>
      <c r="DT161">
        <v>4504</v>
      </c>
      <c r="DU161">
        <v>11297</v>
      </c>
      <c r="DV161">
        <v>8625</v>
      </c>
      <c r="DW161">
        <v>5304</v>
      </c>
      <c r="DX161">
        <v>10988</v>
      </c>
      <c r="DY161">
        <v>7852</v>
      </c>
      <c r="DZ161">
        <v>20811</v>
      </c>
      <c r="EA161">
        <v>18366</v>
      </c>
      <c r="EB161">
        <v>16415</v>
      </c>
      <c r="EC161">
        <v>6604</v>
      </c>
      <c r="ED161">
        <v>13215</v>
      </c>
      <c r="EE161">
        <v>9671</v>
      </c>
      <c r="EF161">
        <v>10073</v>
      </c>
      <c r="EG161">
        <v>17145</v>
      </c>
      <c r="EH161">
        <v>5694</v>
      </c>
      <c r="EI161">
        <v>9549</v>
      </c>
      <c r="EJ161">
        <v>16880</v>
      </c>
      <c r="EK161">
        <v>34481</v>
      </c>
      <c r="EL161">
        <v>10905</v>
      </c>
      <c r="EM161">
        <v>11253</v>
      </c>
      <c r="EN161">
        <v>22849</v>
      </c>
      <c r="EO161">
        <v>7924</v>
      </c>
    </row>
    <row r="162" spans="1:147">
      <c r="A162" s="1" t="s">
        <v>745</v>
      </c>
      <c r="B162">
        <v>775173</v>
      </c>
      <c r="C162">
        <v>1018802</v>
      </c>
      <c r="D162">
        <v>1157355</v>
      </c>
      <c r="E162">
        <v>1193373</v>
      </c>
      <c r="F162">
        <v>1498792</v>
      </c>
      <c r="G162">
        <v>1416370</v>
      </c>
      <c r="H162">
        <v>1785253</v>
      </c>
      <c r="I162">
        <v>1970982</v>
      </c>
      <c r="J162">
        <v>2089458</v>
      </c>
      <c r="K162">
        <v>2368641</v>
      </c>
      <c r="L162">
        <v>3054627</v>
      </c>
      <c r="M162">
        <v>1869172</v>
      </c>
      <c r="N162">
        <v>1945626</v>
      </c>
      <c r="O162">
        <v>1820856</v>
      </c>
      <c r="P162">
        <v>2308318</v>
      </c>
      <c r="Q162">
        <v>2354984</v>
      </c>
      <c r="R162">
        <v>2379437</v>
      </c>
      <c r="S162">
        <v>1944894</v>
      </c>
      <c r="T162">
        <v>2379553</v>
      </c>
      <c r="U162">
        <v>1838106</v>
      </c>
      <c r="V162">
        <v>1531256</v>
      </c>
      <c r="W162">
        <v>1448566</v>
      </c>
      <c r="X162">
        <v>1458623</v>
      </c>
      <c r="Y162">
        <v>1155075</v>
      </c>
      <c r="Z162">
        <v>1059373</v>
      </c>
      <c r="AA162">
        <v>911501</v>
      </c>
      <c r="AB162">
        <v>1394026</v>
      </c>
      <c r="AC162">
        <v>1632991</v>
      </c>
      <c r="AD162">
        <v>1858670</v>
      </c>
      <c r="AE162">
        <v>1167710</v>
      </c>
      <c r="AF162">
        <v>1119335</v>
      </c>
      <c r="AG162">
        <v>918208</v>
      </c>
      <c r="AH162">
        <v>778126</v>
      </c>
      <c r="AI162">
        <v>627872</v>
      </c>
      <c r="AJ162">
        <v>688219</v>
      </c>
      <c r="AK162">
        <v>631605</v>
      </c>
      <c r="AL162">
        <v>883956</v>
      </c>
      <c r="AM162">
        <v>782298</v>
      </c>
      <c r="AN162">
        <v>869949</v>
      </c>
      <c r="AO162">
        <v>990958</v>
      </c>
      <c r="AP162">
        <v>844434</v>
      </c>
      <c r="AQ162">
        <v>833588</v>
      </c>
      <c r="AR162">
        <v>920765</v>
      </c>
      <c r="AS162">
        <v>756311</v>
      </c>
      <c r="AT162">
        <v>828924</v>
      </c>
      <c r="AU162">
        <v>818628</v>
      </c>
      <c r="AV162">
        <v>806671</v>
      </c>
      <c r="AW162">
        <v>814265</v>
      </c>
      <c r="AX162">
        <v>1086890</v>
      </c>
      <c r="AY162">
        <v>831721</v>
      </c>
      <c r="AZ162">
        <v>1175570</v>
      </c>
      <c r="BA162">
        <v>1194955</v>
      </c>
      <c r="BB162">
        <v>1203721</v>
      </c>
      <c r="BC162">
        <v>926901</v>
      </c>
      <c r="BD162">
        <v>977713</v>
      </c>
      <c r="BE162">
        <v>930165</v>
      </c>
      <c r="BF162">
        <v>905176</v>
      </c>
      <c r="BG162">
        <v>952213</v>
      </c>
      <c r="BH162">
        <v>1011636</v>
      </c>
      <c r="BI162">
        <v>1122509</v>
      </c>
      <c r="BJ162">
        <v>1252661</v>
      </c>
      <c r="BK162">
        <v>1032634</v>
      </c>
      <c r="BL162">
        <v>970349</v>
      </c>
      <c r="BM162">
        <v>972433</v>
      </c>
      <c r="BN162">
        <v>876771</v>
      </c>
      <c r="BO162">
        <v>892822</v>
      </c>
      <c r="BP162">
        <v>927977</v>
      </c>
      <c r="BQ162">
        <v>1008384</v>
      </c>
      <c r="BR162">
        <v>1124329</v>
      </c>
      <c r="BS162">
        <v>1352578</v>
      </c>
      <c r="BT162">
        <v>1250335</v>
      </c>
      <c r="BU162">
        <v>1277143</v>
      </c>
      <c r="BV162">
        <v>1237698</v>
      </c>
      <c r="BW162">
        <v>1071775</v>
      </c>
      <c r="BX162">
        <v>1103573</v>
      </c>
      <c r="BY162">
        <v>888239</v>
      </c>
      <c r="BZ162">
        <v>891355</v>
      </c>
      <c r="CA162">
        <v>870036</v>
      </c>
      <c r="CB162">
        <v>849534</v>
      </c>
      <c r="CC162">
        <v>991769</v>
      </c>
      <c r="CD162">
        <v>816969</v>
      </c>
      <c r="CE162">
        <v>804056</v>
      </c>
      <c r="CF162">
        <v>935693</v>
      </c>
      <c r="CG162">
        <v>886761</v>
      </c>
      <c r="CH162">
        <v>844470</v>
      </c>
      <c r="CI162">
        <v>920635</v>
      </c>
      <c r="CJ162">
        <v>1168869</v>
      </c>
      <c r="CK162">
        <v>824387</v>
      </c>
      <c r="CL162">
        <v>832969</v>
      </c>
      <c r="CM162">
        <v>759629</v>
      </c>
      <c r="CN162">
        <v>724972</v>
      </c>
      <c r="CO162">
        <v>929869</v>
      </c>
      <c r="CP162">
        <v>1036233</v>
      </c>
      <c r="CQ162">
        <v>1138528</v>
      </c>
      <c r="CR162">
        <v>1197136</v>
      </c>
      <c r="CS162">
        <v>1095909</v>
      </c>
      <c r="CT162">
        <v>1053964</v>
      </c>
      <c r="CU162">
        <v>1124969</v>
      </c>
      <c r="CV162">
        <v>1176647</v>
      </c>
      <c r="CW162">
        <v>1055197</v>
      </c>
      <c r="CX162">
        <v>986700</v>
      </c>
      <c r="CY162">
        <v>1060619</v>
      </c>
      <c r="CZ162">
        <v>1220264</v>
      </c>
      <c r="DA162">
        <v>1218909</v>
      </c>
      <c r="DB162">
        <v>1176125</v>
      </c>
      <c r="DC162">
        <v>1108415</v>
      </c>
      <c r="DD162">
        <v>1216599</v>
      </c>
      <c r="DE162">
        <v>1179378</v>
      </c>
      <c r="DF162">
        <v>1273530</v>
      </c>
      <c r="DG162">
        <v>1268261</v>
      </c>
      <c r="DH162">
        <v>2018761</v>
      </c>
      <c r="DI162">
        <v>1557635</v>
      </c>
      <c r="DJ162">
        <v>1865157</v>
      </c>
      <c r="DK162">
        <v>1604061</v>
      </c>
      <c r="DL162">
        <v>1752870</v>
      </c>
      <c r="DM162">
        <v>1772222</v>
      </c>
      <c r="DN162">
        <v>1776367</v>
      </c>
      <c r="DO162">
        <v>1591489</v>
      </c>
      <c r="DP162">
        <v>1389817</v>
      </c>
      <c r="DQ162">
        <v>1307263</v>
      </c>
      <c r="DR162">
        <v>1460999</v>
      </c>
      <c r="DS162">
        <v>873112</v>
      </c>
      <c r="DT162">
        <v>1744389</v>
      </c>
      <c r="DU162">
        <v>1642812</v>
      </c>
      <c r="DV162">
        <v>1597703</v>
      </c>
      <c r="DW162">
        <v>1527398</v>
      </c>
      <c r="DX162">
        <v>1623497</v>
      </c>
      <c r="DY162">
        <v>1661432</v>
      </c>
      <c r="DZ162">
        <v>2001345</v>
      </c>
      <c r="EA162">
        <v>1887960</v>
      </c>
      <c r="EB162">
        <v>2063976</v>
      </c>
      <c r="EC162">
        <v>1707791</v>
      </c>
      <c r="ED162">
        <v>1541643</v>
      </c>
      <c r="EE162">
        <v>1882302</v>
      </c>
      <c r="EF162">
        <v>2178669</v>
      </c>
      <c r="EG162">
        <v>2019088</v>
      </c>
      <c r="EH162">
        <v>2195411</v>
      </c>
      <c r="EI162">
        <v>2281993</v>
      </c>
      <c r="EJ162">
        <v>2145225</v>
      </c>
      <c r="EK162">
        <v>2906470</v>
      </c>
      <c r="EL162">
        <v>2705327</v>
      </c>
      <c r="EM162">
        <v>2944481</v>
      </c>
      <c r="EN162">
        <v>2618826</v>
      </c>
      <c r="EO162">
        <v>3039316</v>
      </c>
      <c r="EQ162">
        <f>SUM(B162:EO162)/SUM(B164:EO164)</f>
        <v>0.70417879787486748</v>
      </c>
    </row>
    <row r="163" spans="1:147">
      <c r="A163" s="1" t="s">
        <v>744</v>
      </c>
      <c r="B163">
        <v>160564</v>
      </c>
      <c r="C163">
        <v>88753</v>
      </c>
      <c r="D163">
        <v>152522</v>
      </c>
      <c r="E163">
        <v>159115</v>
      </c>
      <c r="F163">
        <v>165846</v>
      </c>
      <c r="G163">
        <v>185753</v>
      </c>
      <c r="H163">
        <v>204885</v>
      </c>
      <c r="I163">
        <v>206840</v>
      </c>
      <c r="J163">
        <v>208839</v>
      </c>
      <c r="K163">
        <v>227973</v>
      </c>
      <c r="L163">
        <v>214013</v>
      </c>
      <c r="M163">
        <v>252686</v>
      </c>
      <c r="N163">
        <v>280762</v>
      </c>
      <c r="O163">
        <v>170015</v>
      </c>
      <c r="P163">
        <v>292732</v>
      </c>
      <c r="Q163">
        <v>196755</v>
      </c>
      <c r="R163">
        <v>181412</v>
      </c>
      <c r="S163">
        <v>112686</v>
      </c>
      <c r="T163">
        <v>176217</v>
      </c>
      <c r="U163">
        <v>170856</v>
      </c>
      <c r="V163">
        <v>138684</v>
      </c>
      <c r="W163">
        <v>104105</v>
      </c>
      <c r="X163">
        <v>107860</v>
      </c>
      <c r="Y163">
        <v>87408</v>
      </c>
      <c r="Z163">
        <v>61478</v>
      </c>
      <c r="AA163">
        <v>91660</v>
      </c>
      <c r="AB163">
        <v>112430</v>
      </c>
      <c r="AC163">
        <v>113451</v>
      </c>
      <c r="AD163">
        <v>152997</v>
      </c>
      <c r="AE163">
        <v>118384</v>
      </c>
      <c r="AF163">
        <v>148433</v>
      </c>
      <c r="AG163">
        <v>127043</v>
      </c>
      <c r="AH163">
        <v>101046</v>
      </c>
      <c r="AI163">
        <v>86951</v>
      </c>
      <c r="AJ163">
        <v>83028</v>
      </c>
      <c r="AK163">
        <v>83847</v>
      </c>
      <c r="AL163">
        <v>93998</v>
      </c>
      <c r="AM163">
        <v>113952</v>
      </c>
      <c r="AN163">
        <v>134551</v>
      </c>
      <c r="AO163">
        <v>129116</v>
      </c>
      <c r="AP163">
        <v>138881</v>
      </c>
      <c r="AQ163">
        <v>140218</v>
      </c>
      <c r="AR163">
        <v>184996</v>
      </c>
      <c r="AS163">
        <v>196402</v>
      </c>
      <c r="AT163">
        <v>207099</v>
      </c>
      <c r="AU163">
        <v>167079</v>
      </c>
      <c r="AV163">
        <v>169292</v>
      </c>
      <c r="AW163">
        <v>194441</v>
      </c>
      <c r="AX163">
        <v>221991</v>
      </c>
      <c r="AY163">
        <v>155960</v>
      </c>
      <c r="AZ163">
        <v>234570</v>
      </c>
      <c r="BA163">
        <v>247229</v>
      </c>
      <c r="BB163">
        <v>225393</v>
      </c>
      <c r="BC163">
        <v>173304</v>
      </c>
      <c r="BD163">
        <v>94394</v>
      </c>
      <c r="BE163">
        <v>109582</v>
      </c>
      <c r="BF163">
        <v>175545</v>
      </c>
      <c r="BG163">
        <v>132420</v>
      </c>
      <c r="BH163">
        <v>186126</v>
      </c>
      <c r="BI163">
        <v>208596</v>
      </c>
      <c r="BJ163">
        <v>132565</v>
      </c>
      <c r="BK163">
        <v>107262</v>
      </c>
      <c r="BL163">
        <v>96676</v>
      </c>
      <c r="BM163">
        <v>112066</v>
      </c>
      <c r="BN163">
        <v>137593</v>
      </c>
      <c r="BO163">
        <v>111248</v>
      </c>
      <c r="BP163">
        <v>156956</v>
      </c>
      <c r="BQ163">
        <v>140561</v>
      </c>
      <c r="BR163">
        <v>143280</v>
      </c>
      <c r="BS163">
        <v>116745</v>
      </c>
      <c r="BT163">
        <v>128007</v>
      </c>
      <c r="BU163">
        <v>145444</v>
      </c>
      <c r="BV163">
        <v>85871</v>
      </c>
      <c r="BW163">
        <v>104437</v>
      </c>
      <c r="BX163">
        <v>100572</v>
      </c>
      <c r="BY163">
        <v>139361</v>
      </c>
      <c r="BZ163">
        <v>135128</v>
      </c>
      <c r="CA163">
        <v>116860</v>
      </c>
      <c r="CB163">
        <v>95413</v>
      </c>
      <c r="CC163">
        <v>102244</v>
      </c>
      <c r="CD163">
        <v>91217</v>
      </c>
      <c r="CE163">
        <v>104234</v>
      </c>
      <c r="CF163">
        <v>137728</v>
      </c>
      <c r="CG163">
        <v>179875</v>
      </c>
      <c r="CH163">
        <v>112809</v>
      </c>
      <c r="CI163">
        <v>141513</v>
      </c>
      <c r="CJ163">
        <v>104868</v>
      </c>
      <c r="CK163">
        <v>120763</v>
      </c>
      <c r="CL163">
        <v>142464</v>
      </c>
      <c r="CM163">
        <v>198919</v>
      </c>
      <c r="CN163">
        <v>91350</v>
      </c>
      <c r="CO163">
        <v>85060</v>
      </c>
      <c r="CP163">
        <v>80877</v>
      </c>
      <c r="CQ163">
        <v>67920</v>
      </c>
      <c r="CR163">
        <v>91642</v>
      </c>
      <c r="CS163">
        <v>110493</v>
      </c>
      <c r="CT163">
        <v>83356</v>
      </c>
      <c r="CU163">
        <v>45323</v>
      </c>
      <c r="CV163">
        <v>72770</v>
      </c>
      <c r="CW163">
        <v>59408</v>
      </c>
      <c r="CX163">
        <v>83379</v>
      </c>
      <c r="CY163">
        <v>114569</v>
      </c>
      <c r="CZ163">
        <v>73291</v>
      </c>
      <c r="DA163">
        <v>56622</v>
      </c>
      <c r="DB163">
        <v>82799</v>
      </c>
      <c r="DC163">
        <v>56469</v>
      </c>
      <c r="DD163">
        <v>60692</v>
      </c>
      <c r="DE163">
        <v>65871</v>
      </c>
      <c r="DF163">
        <v>57576</v>
      </c>
      <c r="DG163">
        <v>41560</v>
      </c>
      <c r="DH163">
        <v>34802</v>
      </c>
      <c r="DI163">
        <v>35825</v>
      </c>
      <c r="DJ163">
        <v>25985</v>
      </c>
      <c r="DK163">
        <v>25565</v>
      </c>
      <c r="DL163">
        <v>26434</v>
      </c>
      <c r="DM163">
        <v>22140</v>
      </c>
      <c r="DN163">
        <v>22017</v>
      </c>
      <c r="DO163">
        <v>21644</v>
      </c>
      <c r="DP163">
        <v>21297</v>
      </c>
      <c r="DQ163">
        <v>23250</v>
      </c>
      <c r="DR163">
        <v>16095</v>
      </c>
      <c r="DS163">
        <v>13576</v>
      </c>
      <c r="DT163">
        <v>10972</v>
      </c>
      <c r="DU163">
        <v>14640</v>
      </c>
      <c r="DV163">
        <v>11001</v>
      </c>
      <c r="DW163">
        <v>29840</v>
      </c>
      <c r="DX163">
        <v>19439</v>
      </c>
      <c r="DY163">
        <v>17973</v>
      </c>
      <c r="DZ163">
        <v>22968</v>
      </c>
      <c r="EA163">
        <v>21964</v>
      </c>
      <c r="EB163">
        <v>25066</v>
      </c>
      <c r="EC163">
        <v>26682</v>
      </c>
      <c r="ED163">
        <v>32867</v>
      </c>
      <c r="EE163">
        <v>18944</v>
      </c>
      <c r="EF163">
        <v>32630</v>
      </c>
      <c r="EG163">
        <v>31875</v>
      </c>
      <c r="EH163">
        <v>38218</v>
      </c>
      <c r="EI163">
        <v>49947</v>
      </c>
      <c r="EJ163">
        <v>56628</v>
      </c>
      <c r="EK163">
        <v>36843</v>
      </c>
      <c r="EL163">
        <v>67848</v>
      </c>
      <c r="EM163">
        <v>54175</v>
      </c>
      <c r="EN163">
        <v>124013</v>
      </c>
      <c r="EO163">
        <v>131299</v>
      </c>
      <c r="EQ163">
        <f>SUM(B163:EO163)/SUM(B165:EO165)</f>
        <v>0.15140224883707393</v>
      </c>
    </row>
    <row r="164" spans="1:147">
      <c r="A164" s="1" t="s">
        <v>747</v>
      </c>
      <c r="B164">
        <v>1076135</v>
      </c>
      <c r="C164">
        <v>1350628</v>
      </c>
      <c r="D164">
        <v>1564654</v>
      </c>
      <c r="E164">
        <v>1567557</v>
      </c>
      <c r="F164">
        <v>1929564</v>
      </c>
      <c r="G164">
        <v>1880159</v>
      </c>
      <c r="H164">
        <v>2259642</v>
      </c>
      <c r="I164">
        <v>2431423</v>
      </c>
      <c r="J164">
        <v>2588257</v>
      </c>
      <c r="K164">
        <v>2796405</v>
      </c>
      <c r="L164">
        <v>3463433</v>
      </c>
      <c r="M164">
        <v>2280526</v>
      </c>
      <c r="N164">
        <v>2386192</v>
      </c>
      <c r="O164">
        <v>2155534</v>
      </c>
      <c r="P164">
        <v>2747160</v>
      </c>
      <c r="Q164">
        <v>2827395</v>
      </c>
      <c r="R164">
        <v>2788006</v>
      </c>
      <c r="S164">
        <v>2394462</v>
      </c>
      <c r="T164">
        <v>2882418</v>
      </c>
      <c r="U164">
        <v>2291560</v>
      </c>
      <c r="V164">
        <v>2028999</v>
      </c>
      <c r="W164">
        <v>1981967</v>
      </c>
      <c r="X164">
        <v>1935277</v>
      </c>
      <c r="Y164">
        <v>1531912</v>
      </c>
      <c r="Z164">
        <v>1391236</v>
      </c>
      <c r="AA164">
        <v>1313398</v>
      </c>
      <c r="AB164">
        <v>1909878</v>
      </c>
      <c r="AC164">
        <v>2114911</v>
      </c>
      <c r="AD164">
        <v>2337881</v>
      </c>
      <c r="AE164">
        <v>1609085</v>
      </c>
      <c r="AF164">
        <v>1488760</v>
      </c>
      <c r="AG164">
        <v>1286380</v>
      </c>
      <c r="AH164">
        <v>1110745</v>
      </c>
      <c r="AI164">
        <v>1043667</v>
      </c>
      <c r="AJ164">
        <v>1157869</v>
      </c>
      <c r="AK164">
        <v>1089123</v>
      </c>
      <c r="AL164">
        <v>1464972</v>
      </c>
      <c r="AM164">
        <v>1187808</v>
      </c>
      <c r="AN164">
        <v>1535354</v>
      </c>
      <c r="AO164">
        <v>1708377</v>
      </c>
      <c r="AP164">
        <v>1388520</v>
      </c>
      <c r="AQ164">
        <v>1307129</v>
      </c>
      <c r="AR164">
        <v>1443762</v>
      </c>
      <c r="AS164">
        <v>1246621</v>
      </c>
      <c r="AT164">
        <v>1337723</v>
      </c>
      <c r="AU164">
        <v>1296621</v>
      </c>
      <c r="AV164">
        <v>1363146</v>
      </c>
      <c r="AW164">
        <v>1906978</v>
      </c>
      <c r="AX164">
        <v>1691342</v>
      </c>
      <c r="AY164">
        <v>1268967</v>
      </c>
      <c r="AZ164">
        <v>1783514</v>
      </c>
      <c r="BA164">
        <v>1841863</v>
      </c>
      <c r="BB164">
        <v>1878104</v>
      </c>
      <c r="BC164">
        <v>1699032</v>
      </c>
      <c r="BD164">
        <v>1847040</v>
      </c>
      <c r="BE164">
        <v>1624886</v>
      </c>
      <c r="BF164">
        <v>1717531</v>
      </c>
      <c r="BG164">
        <v>1791407</v>
      </c>
      <c r="BH164">
        <v>1937002</v>
      </c>
      <c r="BI164">
        <v>1934516</v>
      </c>
      <c r="BJ164">
        <v>1916247</v>
      </c>
      <c r="BK164">
        <v>1491228</v>
      </c>
      <c r="BL164">
        <v>1619520</v>
      </c>
      <c r="BM164">
        <v>1625618</v>
      </c>
      <c r="BN164">
        <v>1540266</v>
      </c>
      <c r="BO164">
        <v>2330922</v>
      </c>
      <c r="BP164">
        <v>2557476</v>
      </c>
      <c r="BQ164">
        <v>1959554</v>
      </c>
      <c r="BR164">
        <v>1983933</v>
      </c>
      <c r="BS164">
        <v>2120570</v>
      </c>
      <c r="BT164">
        <v>2516926</v>
      </c>
      <c r="BU164">
        <v>2935977</v>
      </c>
      <c r="BV164">
        <v>1843818</v>
      </c>
      <c r="BW164">
        <v>1542135</v>
      </c>
      <c r="BX164">
        <v>1833283</v>
      </c>
      <c r="BY164">
        <v>1522633</v>
      </c>
      <c r="BZ164">
        <v>1517973</v>
      </c>
      <c r="CA164">
        <v>1587175</v>
      </c>
      <c r="CB164">
        <v>1484130</v>
      </c>
      <c r="CC164">
        <v>1542265</v>
      </c>
      <c r="CD164">
        <v>1362428</v>
      </c>
      <c r="CE164">
        <v>1381004</v>
      </c>
      <c r="CF164">
        <v>1602127</v>
      </c>
      <c r="CG164">
        <v>1599349</v>
      </c>
      <c r="CH164">
        <v>1337301</v>
      </c>
      <c r="CI164">
        <v>1349699</v>
      </c>
      <c r="CJ164">
        <v>1810471</v>
      </c>
      <c r="CK164">
        <v>1407275</v>
      </c>
      <c r="CL164">
        <v>1392262</v>
      </c>
      <c r="CM164">
        <v>1368826</v>
      </c>
      <c r="CN164">
        <v>1300999</v>
      </c>
      <c r="CO164">
        <v>1532715</v>
      </c>
      <c r="CP164">
        <v>1615926</v>
      </c>
      <c r="CQ164">
        <v>1684002</v>
      </c>
      <c r="CR164">
        <v>1805953</v>
      </c>
      <c r="CS164">
        <v>1850077</v>
      </c>
      <c r="CT164">
        <v>1628845</v>
      </c>
      <c r="CU164">
        <v>1561454</v>
      </c>
      <c r="CV164">
        <v>1782124</v>
      </c>
      <c r="CW164">
        <v>1628703</v>
      </c>
      <c r="CX164">
        <v>1577271</v>
      </c>
      <c r="CY164">
        <v>1646712</v>
      </c>
      <c r="CZ164">
        <v>1799216</v>
      </c>
      <c r="DA164">
        <v>1807760</v>
      </c>
      <c r="DB164">
        <v>1797284</v>
      </c>
      <c r="DC164">
        <v>1637987</v>
      </c>
      <c r="DD164">
        <v>1718109</v>
      </c>
      <c r="DE164">
        <v>1697151</v>
      </c>
      <c r="DF164">
        <v>1811007</v>
      </c>
      <c r="DG164">
        <v>1602229</v>
      </c>
      <c r="DH164">
        <v>2584194</v>
      </c>
      <c r="DI164">
        <v>2089852</v>
      </c>
      <c r="DJ164">
        <v>2418738</v>
      </c>
      <c r="DK164">
        <v>2155187</v>
      </c>
      <c r="DL164">
        <v>2288395</v>
      </c>
      <c r="DM164">
        <v>2319222</v>
      </c>
      <c r="DN164">
        <v>2304144</v>
      </c>
      <c r="DO164">
        <v>2063651</v>
      </c>
      <c r="DP164">
        <v>1921307</v>
      </c>
      <c r="DQ164">
        <v>1848884</v>
      </c>
      <c r="DR164">
        <v>1859413</v>
      </c>
      <c r="DS164">
        <v>1090033</v>
      </c>
      <c r="DT164">
        <v>2194498</v>
      </c>
      <c r="DU164">
        <v>2131134</v>
      </c>
      <c r="DV164">
        <v>2064317</v>
      </c>
      <c r="DW164">
        <v>1966607</v>
      </c>
      <c r="DX164">
        <v>2112204</v>
      </c>
      <c r="DY164">
        <v>2136059</v>
      </c>
      <c r="DZ164">
        <v>2538167</v>
      </c>
      <c r="EA164">
        <v>2399614</v>
      </c>
      <c r="EB164">
        <v>2645343</v>
      </c>
      <c r="EC164">
        <v>2369181</v>
      </c>
      <c r="ED164">
        <v>2106638</v>
      </c>
      <c r="EE164">
        <v>2319565</v>
      </c>
      <c r="EF164">
        <v>2789023</v>
      </c>
      <c r="EG164">
        <v>2626751</v>
      </c>
      <c r="EH164">
        <v>2775567</v>
      </c>
      <c r="EI164">
        <v>2899027</v>
      </c>
      <c r="EJ164">
        <v>2783101</v>
      </c>
      <c r="EK164">
        <v>3524942</v>
      </c>
      <c r="EL164">
        <v>3303399</v>
      </c>
      <c r="EM164">
        <v>3505108</v>
      </c>
      <c r="EN164">
        <v>3242485</v>
      </c>
      <c r="EO164">
        <v>2477335</v>
      </c>
    </row>
    <row r="165" spans="1:147">
      <c r="A165" s="1" t="s">
        <v>746</v>
      </c>
      <c r="B165">
        <v>430555</v>
      </c>
      <c r="C165">
        <v>371632</v>
      </c>
      <c r="D165">
        <v>552451</v>
      </c>
      <c r="E165">
        <v>569139</v>
      </c>
      <c r="F165">
        <v>568333</v>
      </c>
      <c r="G165">
        <v>616673</v>
      </c>
      <c r="H165">
        <v>664164</v>
      </c>
      <c r="I165">
        <v>683096</v>
      </c>
      <c r="J165">
        <v>703641</v>
      </c>
      <c r="K165">
        <v>666383</v>
      </c>
      <c r="L165">
        <v>680476</v>
      </c>
      <c r="M165">
        <v>744309</v>
      </c>
      <c r="N165">
        <v>736170</v>
      </c>
      <c r="O165">
        <v>505178</v>
      </c>
      <c r="P165">
        <v>809906</v>
      </c>
      <c r="Q165">
        <v>705473</v>
      </c>
      <c r="R165">
        <v>692439</v>
      </c>
      <c r="S165">
        <v>635103</v>
      </c>
      <c r="T165">
        <v>688914</v>
      </c>
      <c r="U165">
        <v>736711</v>
      </c>
      <c r="V165">
        <v>697482</v>
      </c>
      <c r="W165">
        <v>582919</v>
      </c>
      <c r="X165">
        <v>610165</v>
      </c>
      <c r="Y165">
        <v>604345</v>
      </c>
      <c r="Z165">
        <v>428165</v>
      </c>
      <c r="AA165">
        <v>567587</v>
      </c>
      <c r="AB165">
        <v>672125</v>
      </c>
      <c r="AC165">
        <v>592326</v>
      </c>
      <c r="AD165">
        <v>738699</v>
      </c>
      <c r="AE165">
        <v>683808</v>
      </c>
      <c r="AF165">
        <v>708708</v>
      </c>
      <c r="AG165">
        <v>718253</v>
      </c>
      <c r="AH165">
        <v>730671</v>
      </c>
      <c r="AI165">
        <v>633006</v>
      </c>
      <c r="AJ165">
        <v>703157</v>
      </c>
      <c r="AK165">
        <v>694246</v>
      </c>
      <c r="AL165">
        <v>627699</v>
      </c>
      <c r="AM165">
        <v>542828</v>
      </c>
      <c r="AN165">
        <v>746959</v>
      </c>
      <c r="AO165">
        <v>787355</v>
      </c>
      <c r="AP165">
        <v>707894</v>
      </c>
      <c r="AQ165">
        <v>684102</v>
      </c>
      <c r="AR165">
        <v>767137</v>
      </c>
      <c r="AS165">
        <v>815516</v>
      </c>
      <c r="AT165">
        <v>854916</v>
      </c>
      <c r="AU165">
        <v>767004</v>
      </c>
      <c r="AV165">
        <v>825596</v>
      </c>
      <c r="AW165">
        <v>886560</v>
      </c>
      <c r="AX165">
        <v>779808</v>
      </c>
      <c r="AY165">
        <v>635545</v>
      </c>
      <c r="AZ165">
        <v>801100</v>
      </c>
      <c r="BA165">
        <v>901755</v>
      </c>
      <c r="BB165">
        <v>864608</v>
      </c>
      <c r="BC165">
        <v>819518</v>
      </c>
      <c r="BD165">
        <v>781962</v>
      </c>
      <c r="BE165">
        <v>814238</v>
      </c>
      <c r="BF165">
        <v>934223</v>
      </c>
      <c r="BG165">
        <v>931545</v>
      </c>
      <c r="BH165">
        <v>1099308</v>
      </c>
      <c r="BI165">
        <v>1041813</v>
      </c>
      <c r="BJ165">
        <v>763268</v>
      </c>
      <c r="BK165">
        <v>645687</v>
      </c>
      <c r="BL165">
        <v>785029</v>
      </c>
      <c r="BM165">
        <v>792676</v>
      </c>
      <c r="BN165">
        <v>780756</v>
      </c>
      <c r="BO165">
        <v>1663559</v>
      </c>
      <c r="BP165">
        <v>1288242</v>
      </c>
      <c r="BQ165">
        <v>769243</v>
      </c>
      <c r="BR165">
        <v>866828</v>
      </c>
      <c r="BS165">
        <v>970104</v>
      </c>
      <c r="BT165">
        <v>1230130</v>
      </c>
      <c r="BU165">
        <v>1299896</v>
      </c>
      <c r="BV165">
        <v>620182</v>
      </c>
      <c r="BW165">
        <v>554262</v>
      </c>
      <c r="BX165">
        <v>757950</v>
      </c>
      <c r="BY165">
        <v>757856</v>
      </c>
      <c r="BZ165">
        <v>740615</v>
      </c>
      <c r="CA165">
        <v>773541</v>
      </c>
      <c r="CB165">
        <v>749572</v>
      </c>
      <c r="CC165">
        <v>812467</v>
      </c>
      <c r="CD165">
        <v>800907</v>
      </c>
      <c r="CE165">
        <v>745932</v>
      </c>
      <c r="CF165">
        <v>890268</v>
      </c>
      <c r="CG165">
        <v>985675</v>
      </c>
      <c r="CH165">
        <v>636045</v>
      </c>
      <c r="CI165">
        <v>652554</v>
      </c>
      <c r="CJ165">
        <v>772838</v>
      </c>
      <c r="CK165">
        <v>741600</v>
      </c>
      <c r="CL165">
        <v>770492</v>
      </c>
      <c r="CM165">
        <v>859456</v>
      </c>
      <c r="CN165">
        <v>755857</v>
      </c>
      <c r="CO165">
        <v>791721</v>
      </c>
      <c r="CP165">
        <v>864933</v>
      </c>
      <c r="CQ165">
        <v>733774</v>
      </c>
      <c r="CR165">
        <v>805448</v>
      </c>
      <c r="CS165">
        <v>891382</v>
      </c>
      <c r="CT165">
        <v>803029</v>
      </c>
      <c r="CU165">
        <v>540051</v>
      </c>
      <c r="CV165">
        <v>784910</v>
      </c>
      <c r="CW165">
        <v>770629</v>
      </c>
      <c r="CX165">
        <v>851919</v>
      </c>
      <c r="CY165">
        <v>807858</v>
      </c>
      <c r="CZ165">
        <v>855498</v>
      </c>
      <c r="DA165">
        <v>799775</v>
      </c>
      <c r="DB165">
        <v>894783</v>
      </c>
      <c r="DC165">
        <v>769722</v>
      </c>
      <c r="DD165">
        <v>731927</v>
      </c>
      <c r="DE165">
        <v>587767</v>
      </c>
      <c r="DF165">
        <v>655513</v>
      </c>
      <c r="DG165">
        <v>421668</v>
      </c>
      <c r="DH165">
        <v>603840</v>
      </c>
      <c r="DI165">
        <v>667001</v>
      </c>
      <c r="DJ165">
        <v>581361</v>
      </c>
      <c r="DK165">
        <v>532203</v>
      </c>
      <c r="DL165">
        <v>614060</v>
      </c>
      <c r="DM165">
        <v>613431</v>
      </c>
      <c r="DN165">
        <v>628057</v>
      </c>
      <c r="DO165">
        <v>590877</v>
      </c>
      <c r="DP165">
        <v>635023</v>
      </c>
      <c r="DQ165">
        <v>617854</v>
      </c>
      <c r="DR165">
        <v>438891</v>
      </c>
      <c r="DS165">
        <v>379860</v>
      </c>
      <c r="DT165">
        <v>574541</v>
      </c>
      <c r="DU165">
        <v>610386</v>
      </c>
      <c r="DV165">
        <v>516763</v>
      </c>
      <c r="DW165">
        <v>589819</v>
      </c>
      <c r="DX165">
        <v>658564</v>
      </c>
      <c r="DY165">
        <v>626424</v>
      </c>
      <c r="DZ165">
        <v>720581</v>
      </c>
      <c r="EA165">
        <v>641705</v>
      </c>
      <c r="EB165">
        <v>710887</v>
      </c>
      <c r="EC165">
        <v>780179</v>
      </c>
      <c r="ED165">
        <v>729269</v>
      </c>
      <c r="EE165">
        <v>511545</v>
      </c>
      <c r="EF165">
        <v>756842</v>
      </c>
      <c r="EG165">
        <v>773877</v>
      </c>
      <c r="EH165">
        <v>707224</v>
      </c>
      <c r="EI165">
        <v>837215</v>
      </c>
      <c r="EJ165">
        <v>833354</v>
      </c>
      <c r="EK165">
        <v>796942</v>
      </c>
      <c r="EL165">
        <v>870489</v>
      </c>
      <c r="EM165">
        <v>761140</v>
      </c>
      <c r="EN165">
        <v>870787</v>
      </c>
      <c r="EO165">
        <v>435117</v>
      </c>
    </row>
    <row r="166" spans="1:147">
      <c r="A166" s="1" t="s">
        <v>297</v>
      </c>
      <c r="B166">
        <v>0</v>
      </c>
      <c r="C166">
        <v>0</v>
      </c>
      <c r="D166">
        <v>8</v>
      </c>
      <c r="E166">
        <v>2</v>
      </c>
      <c r="F166">
        <v>56</v>
      </c>
      <c r="G166">
        <v>0</v>
      </c>
      <c r="H166">
        <v>39</v>
      </c>
      <c r="I166">
        <v>0</v>
      </c>
      <c r="J166">
        <v>1</v>
      </c>
      <c r="K166">
        <v>1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10</v>
      </c>
      <c r="S166">
        <v>8</v>
      </c>
      <c r="T166">
        <v>0</v>
      </c>
      <c r="U166">
        <v>9</v>
      </c>
      <c r="V166">
        <v>14</v>
      </c>
      <c r="W166">
        <v>20</v>
      </c>
      <c r="X166">
        <v>16</v>
      </c>
      <c r="Y166">
        <v>107</v>
      </c>
      <c r="Z166">
        <v>17</v>
      </c>
      <c r="AA166">
        <v>42</v>
      </c>
      <c r="AB166">
        <v>25</v>
      </c>
      <c r="AC166">
        <v>8</v>
      </c>
      <c r="AD166">
        <v>33</v>
      </c>
      <c r="AE166">
        <v>70</v>
      </c>
      <c r="AF166">
        <v>85</v>
      </c>
      <c r="AG166">
        <v>6</v>
      </c>
      <c r="AH166">
        <v>183</v>
      </c>
      <c r="AI166">
        <v>215</v>
      </c>
      <c r="AJ166">
        <v>9</v>
      </c>
      <c r="AK166">
        <v>25</v>
      </c>
      <c r="AL166">
        <v>40</v>
      </c>
      <c r="AM166">
        <v>34</v>
      </c>
      <c r="AN166">
        <v>2</v>
      </c>
      <c r="AO166">
        <v>0</v>
      </c>
      <c r="AP166">
        <v>14</v>
      </c>
      <c r="AQ166">
        <v>62</v>
      </c>
      <c r="AR166">
        <v>11</v>
      </c>
      <c r="AS166">
        <v>104</v>
      </c>
      <c r="AT166">
        <v>56</v>
      </c>
      <c r="AU166">
        <v>18</v>
      </c>
      <c r="AV166">
        <v>5</v>
      </c>
      <c r="AW166">
        <v>19</v>
      </c>
      <c r="AX166">
        <v>27</v>
      </c>
      <c r="AY166">
        <v>28</v>
      </c>
      <c r="AZ166">
        <v>0</v>
      </c>
      <c r="BA166">
        <v>37</v>
      </c>
      <c r="BB166">
        <v>0</v>
      </c>
      <c r="BC166">
        <v>37</v>
      </c>
      <c r="BD166">
        <v>4</v>
      </c>
      <c r="BE166">
        <v>2</v>
      </c>
      <c r="BF166">
        <v>2</v>
      </c>
      <c r="BG166">
        <v>44</v>
      </c>
      <c r="BH166">
        <v>66</v>
      </c>
      <c r="BI166">
        <v>0</v>
      </c>
      <c r="BJ166">
        <v>10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26</v>
      </c>
      <c r="BQ166">
        <v>0</v>
      </c>
      <c r="BR166">
        <v>2</v>
      </c>
      <c r="BS166">
        <v>39</v>
      </c>
      <c r="BT166">
        <v>1</v>
      </c>
      <c r="BU166">
        <v>0</v>
      </c>
      <c r="BV166">
        <v>24</v>
      </c>
      <c r="BW166">
        <v>81</v>
      </c>
      <c r="BX166">
        <v>17</v>
      </c>
      <c r="BY166">
        <v>2</v>
      </c>
      <c r="BZ166">
        <v>0</v>
      </c>
      <c r="CA166">
        <v>12</v>
      </c>
      <c r="CB166">
        <v>0</v>
      </c>
      <c r="CC166">
        <v>22</v>
      </c>
      <c r="CD166">
        <v>3</v>
      </c>
      <c r="CE166">
        <v>1</v>
      </c>
      <c r="CF166">
        <v>30</v>
      </c>
      <c r="CG166">
        <v>4</v>
      </c>
      <c r="CH166">
        <v>29</v>
      </c>
      <c r="CI166">
        <v>9</v>
      </c>
      <c r="CJ166">
        <v>15</v>
      </c>
      <c r="CK166">
        <v>18</v>
      </c>
      <c r="CL166">
        <v>1</v>
      </c>
      <c r="CM166">
        <v>25</v>
      </c>
      <c r="CN166">
        <v>10</v>
      </c>
      <c r="CO166">
        <v>0</v>
      </c>
      <c r="CP166">
        <v>9</v>
      </c>
      <c r="CQ166">
        <v>37</v>
      </c>
      <c r="CR166">
        <v>8</v>
      </c>
      <c r="CS166">
        <v>4</v>
      </c>
      <c r="CT166">
        <v>22</v>
      </c>
      <c r="CU166">
        <v>6</v>
      </c>
      <c r="CV166">
        <v>13</v>
      </c>
      <c r="CW166">
        <v>2</v>
      </c>
      <c r="CX166">
        <v>1</v>
      </c>
      <c r="CY166">
        <v>7</v>
      </c>
      <c r="CZ166">
        <v>15</v>
      </c>
      <c r="DA166">
        <v>1</v>
      </c>
      <c r="DB166">
        <v>29</v>
      </c>
      <c r="DC166">
        <v>23</v>
      </c>
      <c r="DD166">
        <v>17</v>
      </c>
      <c r="DE166">
        <v>17</v>
      </c>
      <c r="DF166">
        <v>2</v>
      </c>
      <c r="DG166">
        <v>3</v>
      </c>
      <c r="DH166">
        <v>0</v>
      </c>
      <c r="DI166">
        <v>33</v>
      </c>
      <c r="DJ166">
        <v>0</v>
      </c>
      <c r="DK166">
        <v>10</v>
      </c>
      <c r="DL166">
        <v>14</v>
      </c>
      <c r="DM166">
        <v>9</v>
      </c>
      <c r="DN166">
        <v>7</v>
      </c>
      <c r="DO166">
        <v>14</v>
      </c>
      <c r="DP166">
        <v>3</v>
      </c>
      <c r="DQ166">
        <v>35</v>
      </c>
      <c r="DR166">
        <v>0</v>
      </c>
      <c r="DS166">
        <v>37</v>
      </c>
      <c r="DT166">
        <v>6</v>
      </c>
      <c r="DU166">
        <v>1</v>
      </c>
      <c r="DV166">
        <v>0</v>
      </c>
      <c r="DW166">
        <v>4</v>
      </c>
      <c r="DX166">
        <v>12</v>
      </c>
      <c r="DY166">
        <v>1</v>
      </c>
      <c r="DZ166">
        <v>1</v>
      </c>
      <c r="EA166">
        <v>49</v>
      </c>
      <c r="EB166">
        <v>0</v>
      </c>
      <c r="EC166">
        <v>10</v>
      </c>
      <c r="ED166">
        <v>0</v>
      </c>
      <c r="EE166">
        <v>0</v>
      </c>
      <c r="EF166">
        <v>7</v>
      </c>
      <c r="EG166">
        <v>19</v>
      </c>
      <c r="EH166">
        <v>0</v>
      </c>
      <c r="EI166">
        <v>0</v>
      </c>
      <c r="EJ166">
        <v>1</v>
      </c>
      <c r="EK166">
        <v>14</v>
      </c>
      <c r="EL166">
        <v>134</v>
      </c>
      <c r="EM166">
        <v>27</v>
      </c>
      <c r="EN166">
        <v>47</v>
      </c>
      <c r="EO166">
        <v>0</v>
      </c>
      <c r="EQ166">
        <f>SUM(B166:EO166)/SUM(B168:EO168)</f>
        <v>0.45477261369315342</v>
      </c>
    </row>
    <row r="167" spans="1:147">
      <c r="A167" s="1" t="s">
        <v>296</v>
      </c>
      <c r="B167">
        <v>258</v>
      </c>
      <c r="C167">
        <v>354</v>
      </c>
      <c r="D167">
        <v>530</v>
      </c>
      <c r="E167">
        <v>234</v>
      </c>
      <c r="F167">
        <v>186</v>
      </c>
      <c r="G167">
        <v>192</v>
      </c>
      <c r="H167">
        <v>199</v>
      </c>
      <c r="I167">
        <v>486</v>
      </c>
      <c r="J167">
        <v>326</v>
      </c>
      <c r="K167">
        <v>333</v>
      </c>
      <c r="L167">
        <v>533</v>
      </c>
      <c r="M167">
        <v>432</v>
      </c>
      <c r="N167">
        <v>254</v>
      </c>
      <c r="O167">
        <v>153</v>
      </c>
      <c r="P167">
        <v>901</v>
      </c>
      <c r="Q167">
        <v>554</v>
      </c>
      <c r="R167">
        <v>343</v>
      </c>
      <c r="S167">
        <v>262</v>
      </c>
      <c r="T167">
        <v>387</v>
      </c>
      <c r="U167">
        <v>305</v>
      </c>
      <c r="V167">
        <v>422</v>
      </c>
      <c r="W167">
        <v>513</v>
      </c>
      <c r="X167">
        <v>545</v>
      </c>
      <c r="Y167">
        <v>959</v>
      </c>
      <c r="Z167">
        <v>276</v>
      </c>
      <c r="AA167">
        <v>457</v>
      </c>
      <c r="AB167">
        <v>749</v>
      </c>
      <c r="AC167">
        <v>520</v>
      </c>
      <c r="AD167">
        <v>791</v>
      </c>
      <c r="AE167">
        <v>556</v>
      </c>
      <c r="AF167">
        <v>424</v>
      </c>
      <c r="AG167">
        <v>564</v>
      </c>
      <c r="AH167">
        <v>476</v>
      </c>
      <c r="AI167">
        <v>787</v>
      </c>
      <c r="AJ167">
        <v>700</v>
      </c>
      <c r="AK167">
        <v>295</v>
      </c>
      <c r="AL167">
        <v>342</v>
      </c>
      <c r="AM167">
        <v>351</v>
      </c>
      <c r="AN167">
        <v>284</v>
      </c>
      <c r="AO167">
        <v>422</v>
      </c>
      <c r="AP167">
        <v>297</v>
      </c>
      <c r="AQ167">
        <v>427</v>
      </c>
      <c r="AR167">
        <v>318</v>
      </c>
      <c r="AS167">
        <v>350</v>
      </c>
      <c r="AT167">
        <v>355</v>
      </c>
      <c r="AU167">
        <v>415</v>
      </c>
      <c r="AV167">
        <v>220</v>
      </c>
      <c r="AW167">
        <v>702</v>
      </c>
      <c r="AX167">
        <v>260</v>
      </c>
      <c r="AY167">
        <v>334</v>
      </c>
      <c r="AZ167">
        <v>203</v>
      </c>
      <c r="BA167">
        <v>417</v>
      </c>
      <c r="BB167">
        <v>252</v>
      </c>
      <c r="BC167">
        <v>433</v>
      </c>
      <c r="BD167">
        <v>464</v>
      </c>
      <c r="BE167">
        <v>214</v>
      </c>
      <c r="BF167">
        <v>633</v>
      </c>
      <c r="BG167">
        <v>660</v>
      </c>
      <c r="BH167">
        <v>723</v>
      </c>
      <c r="BI167">
        <v>583</v>
      </c>
      <c r="BJ167">
        <v>411</v>
      </c>
      <c r="BK167">
        <v>316</v>
      </c>
      <c r="BL167">
        <v>623</v>
      </c>
      <c r="BM167">
        <v>292</v>
      </c>
      <c r="BN167">
        <v>740</v>
      </c>
      <c r="BO167">
        <v>129</v>
      </c>
      <c r="BP167">
        <v>582</v>
      </c>
      <c r="BQ167">
        <v>318</v>
      </c>
      <c r="BR167">
        <v>517</v>
      </c>
      <c r="BS167">
        <v>596</v>
      </c>
      <c r="BT167">
        <v>930</v>
      </c>
      <c r="BU167">
        <v>407</v>
      </c>
      <c r="BV167">
        <v>499</v>
      </c>
      <c r="BW167">
        <v>289</v>
      </c>
      <c r="BX167">
        <v>666</v>
      </c>
      <c r="BY167">
        <v>388</v>
      </c>
      <c r="BZ167">
        <v>1263</v>
      </c>
      <c r="CA167">
        <v>445</v>
      </c>
      <c r="CB167">
        <v>331</v>
      </c>
      <c r="CC167">
        <v>808</v>
      </c>
      <c r="CD167">
        <v>614</v>
      </c>
      <c r="CE167">
        <v>534</v>
      </c>
      <c r="CF167">
        <v>677</v>
      </c>
      <c r="CG167">
        <v>617</v>
      </c>
      <c r="CH167">
        <v>461</v>
      </c>
      <c r="CI167">
        <v>603</v>
      </c>
      <c r="CJ167">
        <v>1011</v>
      </c>
      <c r="CK167">
        <v>371</v>
      </c>
      <c r="CL167">
        <v>1001</v>
      </c>
      <c r="CM167">
        <v>1187</v>
      </c>
      <c r="CN167">
        <v>3996</v>
      </c>
      <c r="CO167">
        <v>654</v>
      </c>
      <c r="CP167">
        <v>195</v>
      </c>
      <c r="CQ167">
        <v>462</v>
      </c>
      <c r="CR167">
        <v>656</v>
      </c>
      <c r="CS167">
        <v>2335</v>
      </c>
      <c r="CT167">
        <v>1890</v>
      </c>
      <c r="CU167">
        <v>3339</v>
      </c>
      <c r="CV167">
        <v>1067</v>
      </c>
      <c r="CW167">
        <v>472</v>
      </c>
      <c r="CX167">
        <v>866</v>
      </c>
      <c r="CY167">
        <v>3947</v>
      </c>
      <c r="CZ167">
        <v>873</v>
      </c>
      <c r="DA167">
        <v>10839</v>
      </c>
      <c r="DB167">
        <v>14020</v>
      </c>
      <c r="DC167">
        <v>15196</v>
      </c>
      <c r="DD167">
        <v>1439</v>
      </c>
      <c r="DE167">
        <v>7550</v>
      </c>
      <c r="DF167">
        <v>5888</v>
      </c>
      <c r="DG167">
        <v>2382</v>
      </c>
      <c r="DH167">
        <v>1591</v>
      </c>
      <c r="DI167">
        <v>1060</v>
      </c>
      <c r="DJ167">
        <v>995</v>
      </c>
      <c r="DK167">
        <v>2470</v>
      </c>
      <c r="DL167">
        <v>1395</v>
      </c>
      <c r="DM167">
        <v>2253</v>
      </c>
      <c r="DN167">
        <v>2900</v>
      </c>
      <c r="DO167">
        <v>2423</v>
      </c>
      <c r="DP167">
        <v>1884</v>
      </c>
      <c r="DQ167">
        <v>3182</v>
      </c>
      <c r="DR167">
        <v>3515</v>
      </c>
      <c r="DS167">
        <v>3870</v>
      </c>
      <c r="DT167">
        <v>1115</v>
      </c>
      <c r="DU167">
        <v>2774</v>
      </c>
      <c r="DV167">
        <v>2769</v>
      </c>
      <c r="DW167">
        <v>3789</v>
      </c>
      <c r="DX167">
        <v>2333</v>
      </c>
      <c r="DY167">
        <v>965</v>
      </c>
      <c r="DZ167">
        <v>1327</v>
      </c>
      <c r="EA167">
        <v>3152</v>
      </c>
      <c r="EB167">
        <v>1593</v>
      </c>
      <c r="EC167">
        <v>1534</v>
      </c>
      <c r="ED167">
        <v>1511</v>
      </c>
      <c r="EE167">
        <v>1783</v>
      </c>
      <c r="EF167">
        <v>7270</v>
      </c>
      <c r="EG167">
        <v>5110</v>
      </c>
      <c r="EH167">
        <v>1693</v>
      </c>
      <c r="EI167">
        <v>8960</v>
      </c>
      <c r="EJ167">
        <v>15282</v>
      </c>
      <c r="EK167">
        <v>18065</v>
      </c>
      <c r="EL167">
        <v>21945</v>
      </c>
      <c r="EM167">
        <v>12354</v>
      </c>
      <c r="EN167">
        <v>18657</v>
      </c>
      <c r="EO167">
        <v>29832</v>
      </c>
      <c r="EQ167">
        <f>SUM(B167:EO167)/SUM(B169:EO169)</f>
        <v>0.76065176917804556</v>
      </c>
    </row>
    <row r="168" spans="1:147">
      <c r="A168" s="1" t="s">
        <v>299</v>
      </c>
      <c r="B168">
        <v>2</v>
      </c>
      <c r="C168">
        <v>42</v>
      </c>
      <c r="D168">
        <v>15</v>
      </c>
      <c r="E168">
        <v>2</v>
      </c>
      <c r="F168">
        <v>57</v>
      </c>
      <c r="G168">
        <v>3</v>
      </c>
      <c r="H168">
        <v>39</v>
      </c>
      <c r="I168">
        <v>2</v>
      </c>
      <c r="J168">
        <v>3</v>
      </c>
      <c r="K168">
        <v>6</v>
      </c>
      <c r="L168">
        <v>7</v>
      </c>
      <c r="M168">
        <v>0</v>
      </c>
      <c r="N168">
        <v>1</v>
      </c>
      <c r="O168">
        <v>1</v>
      </c>
      <c r="P168">
        <v>150</v>
      </c>
      <c r="Q168">
        <v>6</v>
      </c>
      <c r="R168">
        <v>10</v>
      </c>
      <c r="S168">
        <v>8</v>
      </c>
      <c r="T168">
        <v>5</v>
      </c>
      <c r="U168">
        <v>32</v>
      </c>
      <c r="V168">
        <v>19</v>
      </c>
      <c r="W168">
        <v>30</v>
      </c>
      <c r="X168">
        <v>16</v>
      </c>
      <c r="Y168">
        <v>113</v>
      </c>
      <c r="Z168">
        <v>20</v>
      </c>
      <c r="AA168">
        <v>45</v>
      </c>
      <c r="AB168">
        <v>25</v>
      </c>
      <c r="AC168">
        <v>17</v>
      </c>
      <c r="AD168">
        <v>37</v>
      </c>
      <c r="AE168">
        <v>88</v>
      </c>
      <c r="AF168">
        <v>97</v>
      </c>
      <c r="AG168">
        <v>8</v>
      </c>
      <c r="AH168">
        <v>184</v>
      </c>
      <c r="AI168">
        <v>217</v>
      </c>
      <c r="AJ168">
        <v>11</v>
      </c>
      <c r="AK168">
        <v>25</v>
      </c>
      <c r="AL168">
        <v>40</v>
      </c>
      <c r="AM168">
        <v>46</v>
      </c>
      <c r="AN168">
        <v>16</v>
      </c>
      <c r="AO168">
        <v>3</v>
      </c>
      <c r="AP168">
        <v>21</v>
      </c>
      <c r="AQ168">
        <v>77</v>
      </c>
      <c r="AR168">
        <v>25</v>
      </c>
      <c r="AS168">
        <v>134</v>
      </c>
      <c r="AT168">
        <v>193</v>
      </c>
      <c r="AU168">
        <v>78</v>
      </c>
      <c r="AV168">
        <v>10</v>
      </c>
      <c r="AW168">
        <v>23</v>
      </c>
      <c r="AX168">
        <v>31</v>
      </c>
      <c r="AY168">
        <v>40</v>
      </c>
      <c r="AZ168">
        <v>101</v>
      </c>
      <c r="BA168">
        <v>37</v>
      </c>
      <c r="BB168">
        <v>2</v>
      </c>
      <c r="BC168">
        <v>165</v>
      </c>
      <c r="BD168">
        <v>44</v>
      </c>
      <c r="BE168">
        <v>57</v>
      </c>
      <c r="BF168">
        <v>59</v>
      </c>
      <c r="BG168">
        <v>52</v>
      </c>
      <c r="BH168">
        <v>72</v>
      </c>
      <c r="BI168">
        <v>33</v>
      </c>
      <c r="BJ168">
        <v>40</v>
      </c>
      <c r="BK168">
        <v>16</v>
      </c>
      <c r="BL168">
        <v>47</v>
      </c>
      <c r="BM168">
        <v>24</v>
      </c>
      <c r="BN168">
        <v>24</v>
      </c>
      <c r="BO168">
        <v>163</v>
      </c>
      <c r="BP168">
        <v>103</v>
      </c>
      <c r="BQ168">
        <v>31</v>
      </c>
      <c r="BR168">
        <v>55</v>
      </c>
      <c r="BS168">
        <v>46</v>
      </c>
      <c r="BT168">
        <v>62</v>
      </c>
      <c r="BU168">
        <v>71</v>
      </c>
      <c r="BV168">
        <v>79</v>
      </c>
      <c r="BW168">
        <v>137</v>
      </c>
      <c r="BX168">
        <v>62</v>
      </c>
      <c r="BY168">
        <v>138</v>
      </c>
      <c r="BZ168">
        <v>3</v>
      </c>
      <c r="CA168">
        <v>18</v>
      </c>
      <c r="CB168">
        <v>13</v>
      </c>
      <c r="CC168">
        <v>45</v>
      </c>
      <c r="CD168">
        <v>47</v>
      </c>
      <c r="CE168">
        <v>39</v>
      </c>
      <c r="CF168">
        <v>39</v>
      </c>
      <c r="CG168">
        <v>4</v>
      </c>
      <c r="CH168">
        <v>32</v>
      </c>
      <c r="CI168">
        <v>9</v>
      </c>
      <c r="CJ168">
        <v>43</v>
      </c>
      <c r="CK168">
        <v>18</v>
      </c>
      <c r="CL168">
        <v>12</v>
      </c>
      <c r="CM168">
        <v>27</v>
      </c>
      <c r="CN168">
        <v>12</v>
      </c>
      <c r="CO168">
        <v>23</v>
      </c>
      <c r="CP168">
        <v>36</v>
      </c>
      <c r="CQ168">
        <v>41</v>
      </c>
      <c r="CR168">
        <v>11</v>
      </c>
      <c r="CS168">
        <v>12</v>
      </c>
      <c r="CT168">
        <v>23</v>
      </c>
      <c r="CU168">
        <v>8</v>
      </c>
      <c r="CV168">
        <v>44</v>
      </c>
      <c r="CW168">
        <v>4</v>
      </c>
      <c r="CX168">
        <v>66</v>
      </c>
      <c r="CY168">
        <v>34</v>
      </c>
      <c r="CZ168">
        <v>29</v>
      </c>
      <c r="DA168">
        <v>63</v>
      </c>
      <c r="DB168">
        <v>32</v>
      </c>
      <c r="DC168">
        <v>34</v>
      </c>
      <c r="DD168">
        <v>30</v>
      </c>
      <c r="DE168">
        <v>24</v>
      </c>
      <c r="DF168">
        <v>12</v>
      </c>
      <c r="DG168">
        <v>5</v>
      </c>
      <c r="DH168">
        <v>38</v>
      </c>
      <c r="DI168">
        <v>39</v>
      </c>
      <c r="DJ168">
        <v>6</v>
      </c>
      <c r="DK168">
        <v>10</v>
      </c>
      <c r="DL168">
        <v>254</v>
      </c>
      <c r="DM168">
        <v>98</v>
      </c>
      <c r="DN168">
        <v>12</v>
      </c>
      <c r="DO168">
        <v>20</v>
      </c>
      <c r="DP168">
        <v>27</v>
      </c>
      <c r="DQ168">
        <v>277</v>
      </c>
      <c r="DR168">
        <v>51</v>
      </c>
      <c r="DS168">
        <v>80</v>
      </c>
      <c r="DT168">
        <v>6</v>
      </c>
      <c r="DU168">
        <v>7</v>
      </c>
      <c r="DV168">
        <v>7</v>
      </c>
      <c r="DW168">
        <v>22</v>
      </c>
      <c r="DX168">
        <v>12</v>
      </c>
      <c r="DY168">
        <v>1</v>
      </c>
      <c r="DZ168">
        <v>47</v>
      </c>
      <c r="EA168">
        <v>55</v>
      </c>
      <c r="EB168">
        <v>4</v>
      </c>
      <c r="EC168">
        <v>22</v>
      </c>
      <c r="ED168">
        <v>14</v>
      </c>
      <c r="EE168">
        <v>6</v>
      </c>
      <c r="EF168">
        <v>18</v>
      </c>
      <c r="EG168">
        <v>0</v>
      </c>
      <c r="EH168">
        <v>6</v>
      </c>
      <c r="EI168">
        <v>2</v>
      </c>
      <c r="EJ168">
        <v>44</v>
      </c>
      <c r="EK168">
        <v>0</v>
      </c>
      <c r="EL168">
        <v>67</v>
      </c>
      <c r="EM168">
        <v>25</v>
      </c>
      <c r="EN168">
        <v>34</v>
      </c>
      <c r="EO168">
        <v>0</v>
      </c>
    </row>
    <row r="169" spans="1:147">
      <c r="A169" s="1" t="s">
        <v>298</v>
      </c>
      <c r="B169">
        <v>562</v>
      </c>
      <c r="C169">
        <v>674</v>
      </c>
      <c r="D169">
        <v>951</v>
      </c>
      <c r="E169">
        <v>539</v>
      </c>
      <c r="F169">
        <v>571</v>
      </c>
      <c r="G169">
        <v>576</v>
      </c>
      <c r="H169">
        <v>691</v>
      </c>
      <c r="I169">
        <v>962</v>
      </c>
      <c r="J169">
        <v>765</v>
      </c>
      <c r="K169">
        <v>789</v>
      </c>
      <c r="L169">
        <v>1042</v>
      </c>
      <c r="M169">
        <v>1182</v>
      </c>
      <c r="N169">
        <v>838</v>
      </c>
      <c r="O169">
        <v>656</v>
      </c>
      <c r="P169">
        <v>1580</v>
      </c>
      <c r="Q169">
        <v>916</v>
      </c>
      <c r="R169">
        <v>933</v>
      </c>
      <c r="S169">
        <v>966</v>
      </c>
      <c r="T169">
        <v>902</v>
      </c>
      <c r="U169">
        <v>903</v>
      </c>
      <c r="V169">
        <v>1341</v>
      </c>
      <c r="W169">
        <v>1581</v>
      </c>
      <c r="X169">
        <v>1712</v>
      </c>
      <c r="Y169">
        <v>1922</v>
      </c>
      <c r="Z169">
        <v>1315</v>
      </c>
      <c r="AA169">
        <v>1280</v>
      </c>
      <c r="AB169">
        <v>2126</v>
      </c>
      <c r="AC169">
        <v>1399</v>
      </c>
      <c r="AD169">
        <v>1832</v>
      </c>
      <c r="AE169">
        <v>2002</v>
      </c>
      <c r="AF169">
        <v>1547</v>
      </c>
      <c r="AG169">
        <v>1828</v>
      </c>
      <c r="AH169">
        <v>1339</v>
      </c>
      <c r="AI169">
        <v>2580</v>
      </c>
      <c r="AJ169">
        <v>2964</v>
      </c>
      <c r="AK169">
        <v>1869</v>
      </c>
      <c r="AL169">
        <v>1217</v>
      </c>
      <c r="AM169">
        <v>1670</v>
      </c>
      <c r="AN169">
        <v>2166</v>
      </c>
      <c r="AO169">
        <v>1730</v>
      </c>
      <c r="AP169">
        <v>2214</v>
      </c>
      <c r="AQ169">
        <v>1851</v>
      </c>
      <c r="AR169">
        <v>2255</v>
      </c>
      <c r="AS169">
        <v>1737</v>
      </c>
      <c r="AT169">
        <v>1657</v>
      </c>
      <c r="AU169">
        <v>2399</v>
      </c>
      <c r="AV169">
        <v>2143</v>
      </c>
      <c r="AW169">
        <v>2340</v>
      </c>
      <c r="AX169">
        <v>1313</v>
      </c>
      <c r="AY169">
        <v>1582</v>
      </c>
      <c r="AZ169">
        <v>1703</v>
      </c>
      <c r="BA169">
        <v>1181</v>
      </c>
      <c r="BB169">
        <v>1255</v>
      </c>
      <c r="BC169">
        <v>1421</v>
      </c>
      <c r="BD169">
        <v>1243</v>
      </c>
      <c r="BE169">
        <v>1158</v>
      </c>
      <c r="BF169">
        <v>1745</v>
      </c>
      <c r="BG169">
        <v>2325</v>
      </c>
      <c r="BH169">
        <v>1996</v>
      </c>
      <c r="BI169">
        <v>1542</v>
      </c>
      <c r="BJ169">
        <v>1367</v>
      </c>
      <c r="BK169">
        <v>1950</v>
      </c>
      <c r="BL169">
        <v>1675</v>
      </c>
      <c r="BM169">
        <v>1993</v>
      </c>
      <c r="BN169">
        <v>1875</v>
      </c>
      <c r="BO169">
        <v>854</v>
      </c>
      <c r="BP169">
        <v>1999</v>
      </c>
      <c r="BQ169">
        <v>1486</v>
      </c>
      <c r="BR169">
        <v>2174</v>
      </c>
      <c r="BS169">
        <v>1596</v>
      </c>
      <c r="BT169">
        <v>2213</v>
      </c>
      <c r="BU169">
        <v>1296</v>
      </c>
      <c r="BV169">
        <v>1071</v>
      </c>
      <c r="BW169">
        <v>968</v>
      </c>
      <c r="BX169">
        <v>1422</v>
      </c>
      <c r="BY169">
        <v>1231</v>
      </c>
      <c r="BZ169">
        <v>2013</v>
      </c>
      <c r="CA169">
        <v>1029</v>
      </c>
      <c r="CB169">
        <v>1165</v>
      </c>
      <c r="CC169">
        <v>1670</v>
      </c>
      <c r="CD169">
        <v>1299</v>
      </c>
      <c r="CE169">
        <v>975</v>
      </c>
      <c r="CF169">
        <v>1188</v>
      </c>
      <c r="CG169">
        <v>1084</v>
      </c>
      <c r="CH169">
        <v>898</v>
      </c>
      <c r="CI169">
        <v>1300</v>
      </c>
      <c r="CJ169">
        <v>1963</v>
      </c>
      <c r="CK169">
        <v>944</v>
      </c>
      <c r="CL169">
        <v>1626</v>
      </c>
      <c r="CM169">
        <v>1882</v>
      </c>
      <c r="CN169">
        <v>4907</v>
      </c>
      <c r="CO169">
        <v>1301</v>
      </c>
      <c r="CP169">
        <v>809</v>
      </c>
      <c r="CQ169">
        <v>1348</v>
      </c>
      <c r="CR169">
        <v>1422</v>
      </c>
      <c r="CS169">
        <v>2958</v>
      </c>
      <c r="CT169">
        <v>2680</v>
      </c>
      <c r="CU169">
        <v>4176</v>
      </c>
      <c r="CV169">
        <v>1542</v>
      </c>
      <c r="CW169">
        <v>1283</v>
      </c>
      <c r="CX169">
        <v>1595</v>
      </c>
      <c r="CY169">
        <v>4470</v>
      </c>
      <c r="CZ169">
        <v>1578</v>
      </c>
      <c r="DA169">
        <v>11859</v>
      </c>
      <c r="DB169">
        <v>14594</v>
      </c>
      <c r="DC169">
        <v>15871</v>
      </c>
      <c r="DD169">
        <v>2715</v>
      </c>
      <c r="DE169">
        <v>7964</v>
      </c>
      <c r="DF169">
        <v>6375</v>
      </c>
      <c r="DG169">
        <v>3080</v>
      </c>
      <c r="DH169">
        <v>2369</v>
      </c>
      <c r="DI169">
        <v>1753</v>
      </c>
      <c r="DJ169">
        <v>1876</v>
      </c>
      <c r="DK169">
        <v>2685</v>
      </c>
      <c r="DL169">
        <v>1884</v>
      </c>
      <c r="DM169">
        <v>3016</v>
      </c>
      <c r="DN169">
        <v>3461</v>
      </c>
      <c r="DO169">
        <v>3293</v>
      </c>
      <c r="DP169">
        <v>2647</v>
      </c>
      <c r="DQ169">
        <v>3871</v>
      </c>
      <c r="DR169">
        <v>4265</v>
      </c>
      <c r="DS169">
        <v>4171</v>
      </c>
      <c r="DT169">
        <v>2026</v>
      </c>
      <c r="DU169">
        <v>3036</v>
      </c>
      <c r="DV169">
        <v>3129</v>
      </c>
      <c r="DW169">
        <v>4180</v>
      </c>
      <c r="DX169">
        <v>3043</v>
      </c>
      <c r="DY169">
        <v>1412</v>
      </c>
      <c r="DZ169">
        <v>2179</v>
      </c>
      <c r="EA169">
        <v>3556</v>
      </c>
      <c r="EB169">
        <v>2110</v>
      </c>
      <c r="EC169">
        <v>2403</v>
      </c>
      <c r="ED169">
        <v>1983</v>
      </c>
      <c r="EE169">
        <v>2153</v>
      </c>
      <c r="EF169">
        <v>7918</v>
      </c>
      <c r="EG169">
        <v>2928</v>
      </c>
      <c r="EH169">
        <v>9654</v>
      </c>
      <c r="EI169">
        <v>15513</v>
      </c>
      <c r="EJ169">
        <v>16104</v>
      </c>
      <c r="EK169">
        <v>16475</v>
      </c>
      <c r="EL169">
        <v>14456</v>
      </c>
      <c r="EM169">
        <v>10975</v>
      </c>
      <c r="EN169">
        <v>26388</v>
      </c>
      <c r="EO169">
        <v>311</v>
      </c>
    </row>
    <row r="170" spans="1:147">
      <c r="A170" s="1" t="s">
        <v>549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Q170">
        <f>SUM(B170:EO170)/SUM(B172:EO172)</f>
        <v>0</v>
      </c>
    </row>
    <row r="171" spans="1:147">
      <c r="A171" s="1" t="s">
        <v>548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43</v>
      </c>
      <c r="DF171">
        <v>8</v>
      </c>
      <c r="DG171">
        <v>13</v>
      </c>
      <c r="DH171">
        <v>753</v>
      </c>
      <c r="DI171">
        <v>42</v>
      </c>
      <c r="DJ171">
        <v>176</v>
      </c>
      <c r="DK171">
        <v>1</v>
      </c>
      <c r="DL171">
        <v>6</v>
      </c>
      <c r="DM171">
        <v>27</v>
      </c>
      <c r="DN171">
        <v>1</v>
      </c>
      <c r="DO171">
        <v>8</v>
      </c>
      <c r="DP171">
        <v>9</v>
      </c>
      <c r="DQ171">
        <v>54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Q171">
        <f>SUM(B171:EO171)/SUM(DE173:DQ173)</f>
        <v>0.95321637426900585</v>
      </c>
    </row>
    <row r="172" spans="1:147">
      <c r="A172" s="1" t="s">
        <v>551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7">
      <c r="A173" s="1" t="s">
        <v>550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11</v>
      </c>
      <c r="H173">
        <v>0</v>
      </c>
      <c r="I173">
        <v>0</v>
      </c>
      <c r="J173">
        <v>0</v>
      </c>
      <c r="K173">
        <v>42</v>
      </c>
      <c r="L173">
        <v>109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7</v>
      </c>
      <c r="Z173">
        <v>0</v>
      </c>
      <c r="AA173">
        <v>8</v>
      </c>
      <c r="AB173">
        <v>9</v>
      </c>
      <c r="AC173">
        <v>0</v>
      </c>
      <c r="AD173">
        <v>2</v>
      </c>
      <c r="AE173">
        <v>3</v>
      </c>
      <c r="AF173">
        <v>32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0</v>
      </c>
      <c r="AN173">
        <v>25</v>
      </c>
      <c r="AO173">
        <v>0</v>
      </c>
      <c r="AP173">
        <v>16</v>
      </c>
      <c r="AQ173">
        <v>0</v>
      </c>
      <c r="AR173">
        <v>16</v>
      </c>
      <c r="AS173">
        <v>13</v>
      </c>
      <c r="AT173">
        <v>15</v>
      </c>
      <c r="AU173">
        <v>0</v>
      </c>
      <c r="AV173">
        <v>23</v>
      </c>
      <c r="AW173">
        <v>4</v>
      </c>
      <c r="AX173">
        <v>0</v>
      </c>
      <c r="AY173">
        <v>193</v>
      </c>
      <c r="AZ173">
        <v>97</v>
      </c>
      <c r="BA173">
        <v>12</v>
      </c>
      <c r="BB173">
        <v>3</v>
      </c>
      <c r="BC173">
        <v>32</v>
      </c>
      <c r="BD173">
        <v>12</v>
      </c>
      <c r="BE173">
        <v>12</v>
      </c>
      <c r="BF173">
        <v>49</v>
      </c>
      <c r="BG173">
        <v>28</v>
      </c>
      <c r="BH173">
        <v>31</v>
      </c>
      <c r="BI173">
        <v>5</v>
      </c>
      <c r="BJ173">
        <v>15</v>
      </c>
      <c r="BK173">
        <v>84</v>
      </c>
      <c r="BL173">
        <v>47</v>
      </c>
      <c r="BM173">
        <v>65</v>
      </c>
      <c r="BN173">
        <v>126</v>
      </c>
      <c r="BO173">
        <v>57</v>
      </c>
      <c r="BP173">
        <v>31</v>
      </c>
      <c r="BQ173">
        <v>5</v>
      </c>
      <c r="BR173">
        <v>86</v>
      </c>
      <c r="BS173">
        <v>51</v>
      </c>
      <c r="BT173">
        <v>164</v>
      </c>
      <c r="BU173">
        <v>264</v>
      </c>
      <c r="BV173">
        <v>19</v>
      </c>
      <c r="BW173">
        <v>130</v>
      </c>
      <c r="BX173">
        <v>51</v>
      </c>
      <c r="BY173">
        <v>341</v>
      </c>
      <c r="BZ173">
        <v>73</v>
      </c>
      <c r="CA173">
        <v>43</v>
      </c>
      <c r="CB173">
        <v>244</v>
      </c>
      <c r="CC173">
        <v>5</v>
      </c>
      <c r="CD173">
        <v>60</v>
      </c>
      <c r="CE173">
        <v>30</v>
      </c>
      <c r="CF173">
        <v>91</v>
      </c>
      <c r="CG173">
        <v>18</v>
      </c>
      <c r="CH173">
        <v>30</v>
      </c>
      <c r="CI173">
        <v>56</v>
      </c>
      <c r="CJ173">
        <v>33</v>
      </c>
      <c r="CK173">
        <v>38</v>
      </c>
      <c r="CL173">
        <v>8</v>
      </c>
      <c r="CM173">
        <v>12</v>
      </c>
      <c r="CN173">
        <v>248</v>
      </c>
      <c r="CO173">
        <v>0</v>
      </c>
      <c r="CP173">
        <v>0</v>
      </c>
      <c r="CQ173">
        <v>6</v>
      </c>
      <c r="CR173">
        <v>111</v>
      </c>
      <c r="CS173">
        <v>15</v>
      </c>
      <c r="CT173">
        <v>3</v>
      </c>
      <c r="CU173">
        <v>0</v>
      </c>
      <c r="CV173">
        <v>25</v>
      </c>
      <c r="CW173">
        <v>0</v>
      </c>
      <c r="CX173">
        <v>5</v>
      </c>
      <c r="CY173">
        <v>31</v>
      </c>
      <c r="CZ173">
        <v>0</v>
      </c>
      <c r="DA173">
        <v>4</v>
      </c>
      <c r="DB173">
        <v>2</v>
      </c>
      <c r="DC173">
        <v>25</v>
      </c>
      <c r="DD173">
        <v>32</v>
      </c>
      <c r="DE173">
        <v>43</v>
      </c>
      <c r="DF173">
        <v>11</v>
      </c>
      <c r="DG173">
        <v>15</v>
      </c>
      <c r="DH173">
        <v>754</v>
      </c>
      <c r="DI173">
        <v>42</v>
      </c>
      <c r="DJ173">
        <v>185</v>
      </c>
      <c r="DK173">
        <v>3</v>
      </c>
      <c r="DL173">
        <v>7</v>
      </c>
      <c r="DM173">
        <v>37</v>
      </c>
      <c r="DN173">
        <v>6</v>
      </c>
      <c r="DO173">
        <v>19</v>
      </c>
      <c r="DP173">
        <v>14</v>
      </c>
      <c r="DQ173">
        <v>61</v>
      </c>
      <c r="DR173">
        <v>4</v>
      </c>
      <c r="DS173">
        <v>5</v>
      </c>
      <c r="DT173">
        <v>56</v>
      </c>
      <c r="DU173">
        <v>21</v>
      </c>
      <c r="DV173">
        <v>0</v>
      </c>
      <c r="DW173">
        <v>27</v>
      </c>
      <c r="DX173">
        <v>938</v>
      </c>
      <c r="DY173">
        <v>45</v>
      </c>
      <c r="DZ173">
        <v>77</v>
      </c>
      <c r="EA173">
        <v>11</v>
      </c>
      <c r="EB173">
        <v>9</v>
      </c>
      <c r="EC173">
        <v>17</v>
      </c>
      <c r="ED173">
        <v>9</v>
      </c>
      <c r="EE173">
        <v>7</v>
      </c>
      <c r="EF173">
        <v>2</v>
      </c>
      <c r="EG173">
        <v>14</v>
      </c>
      <c r="EH173">
        <v>10</v>
      </c>
      <c r="EI173">
        <v>5</v>
      </c>
      <c r="EJ173">
        <v>8</v>
      </c>
      <c r="EK173">
        <v>10</v>
      </c>
      <c r="EL173">
        <v>4</v>
      </c>
      <c r="EM173">
        <v>402</v>
      </c>
      <c r="EN173">
        <v>0</v>
      </c>
      <c r="EO173">
        <v>0</v>
      </c>
    </row>
    <row r="174" spans="1:147">
      <c r="A174" s="1" t="s">
        <v>305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Q174">
        <f>SUM(B174:EO174)/SUM(B176:EO176)</f>
        <v>0</v>
      </c>
    </row>
    <row r="175" spans="1:147">
      <c r="A175" s="1" t="s">
        <v>304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61</v>
      </c>
      <c r="DF175">
        <v>31</v>
      </c>
      <c r="DG175">
        <v>0</v>
      </c>
      <c r="DH175">
        <v>58</v>
      </c>
      <c r="DI175">
        <v>5</v>
      </c>
      <c r="DJ175">
        <v>23</v>
      </c>
      <c r="DK175">
        <v>51</v>
      </c>
      <c r="DL175">
        <v>140</v>
      </c>
      <c r="DM175">
        <v>73</v>
      </c>
      <c r="DN175">
        <v>63</v>
      </c>
      <c r="DO175">
        <v>1</v>
      </c>
      <c r="DP175">
        <v>27</v>
      </c>
      <c r="DQ175">
        <v>17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Q175">
        <f>SUM(B175:EO175)/SUM(DE177:DQ177)</f>
        <v>0.85403726708074534</v>
      </c>
    </row>
    <row r="176" spans="1:147">
      <c r="A176" s="1" t="s">
        <v>307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7">
      <c r="A177" s="1" t="s">
        <v>306</v>
      </c>
      <c r="B177">
        <v>10</v>
      </c>
      <c r="C177">
        <v>370</v>
      </c>
      <c r="D177">
        <v>292</v>
      </c>
      <c r="E177">
        <v>83</v>
      </c>
      <c r="F177">
        <v>15</v>
      </c>
      <c r="G177">
        <v>30</v>
      </c>
      <c r="H177">
        <v>275</v>
      </c>
      <c r="I177">
        <v>131</v>
      </c>
      <c r="J177">
        <v>287</v>
      </c>
      <c r="K177">
        <v>22</v>
      </c>
      <c r="L177">
        <v>141</v>
      </c>
      <c r="M177">
        <v>16</v>
      </c>
      <c r="N177">
        <v>39</v>
      </c>
      <c r="O177">
        <v>18</v>
      </c>
      <c r="P177">
        <v>6</v>
      </c>
      <c r="Q177">
        <v>30</v>
      </c>
      <c r="R177">
        <v>0</v>
      </c>
      <c r="S177">
        <v>25</v>
      </c>
      <c r="T177">
        <v>187</v>
      </c>
      <c r="U177">
        <v>263</v>
      </c>
      <c r="V177">
        <v>27</v>
      </c>
      <c r="W177">
        <v>29</v>
      </c>
      <c r="X177">
        <v>248</v>
      </c>
      <c r="Y177">
        <v>32</v>
      </c>
      <c r="Z177">
        <v>17</v>
      </c>
      <c r="AA177">
        <v>1</v>
      </c>
      <c r="AB177">
        <v>5</v>
      </c>
      <c r="AC177">
        <v>65</v>
      </c>
      <c r="AD177">
        <v>16</v>
      </c>
      <c r="AE177">
        <v>43</v>
      </c>
      <c r="AF177">
        <v>120</v>
      </c>
      <c r="AG177">
        <v>2</v>
      </c>
      <c r="AH177">
        <v>15</v>
      </c>
      <c r="AI177">
        <v>63</v>
      </c>
      <c r="AJ177">
        <v>17</v>
      </c>
      <c r="AK177">
        <v>165</v>
      </c>
      <c r="AL177">
        <v>47</v>
      </c>
      <c r="AM177">
        <v>223</v>
      </c>
      <c r="AN177">
        <v>18</v>
      </c>
      <c r="AO177">
        <v>338</v>
      </c>
      <c r="AP177">
        <v>158</v>
      </c>
      <c r="AQ177">
        <v>105</v>
      </c>
      <c r="AR177">
        <v>30</v>
      </c>
      <c r="AS177">
        <v>120</v>
      </c>
      <c r="AT177">
        <v>221</v>
      </c>
      <c r="AU177">
        <v>31</v>
      </c>
      <c r="AV177">
        <v>25</v>
      </c>
      <c r="AW177">
        <v>1196</v>
      </c>
      <c r="AX177">
        <v>195</v>
      </c>
      <c r="AY177">
        <v>4857</v>
      </c>
      <c r="AZ177">
        <v>225</v>
      </c>
      <c r="BA177">
        <v>150</v>
      </c>
      <c r="BB177">
        <v>98</v>
      </c>
      <c r="BC177">
        <v>89</v>
      </c>
      <c r="BD177">
        <v>175</v>
      </c>
      <c r="BE177">
        <v>24</v>
      </c>
      <c r="BF177">
        <v>80</v>
      </c>
      <c r="BG177">
        <v>123</v>
      </c>
      <c r="BH177">
        <v>195</v>
      </c>
      <c r="BI177">
        <v>99</v>
      </c>
      <c r="BJ177">
        <v>198</v>
      </c>
      <c r="BK177">
        <v>24</v>
      </c>
      <c r="BL177">
        <v>159</v>
      </c>
      <c r="BM177">
        <v>164</v>
      </c>
      <c r="BN177">
        <v>358</v>
      </c>
      <c r="BO177">
        <v>61</v>
      </c>
      <c r="BP177">
        <v>20</v>
      </c>
      <c r="BQ177">
        <v>64</v>
      </c>
      <c r="BR177">
        <v>79</v>
      </c>
      <c r="BS177">
        <v>17</v>
      </c>
      <c r="BT177">
        <v>19</v>
      </c>
      <c r="BU177">
        <v>680</v>
      </c>
      <c r="BV177">
        <v>147</v>
      </c>
      <c r="BW177">
        <v>16</v>
      </c>
      <c r="BX177">
        <v>9</v>
      </c>
      <c r="BY177">
        <v>41</v>
      </c>
      <c r="BZ177">
        <v>288</v>
      </c>
      <c r="CA177">
        <v>240</v>
      </c>
      <c r="CB177">
        <v>115</v>
      </c>
      <c r="CC177">
        <v>36</v>
      </c>
      <c r="CD177">
        <v>37</v>
      </c>
      <c r="CE177">
        <v>26</v>
      </c>
      <c r="CF177">
        <v>12</v>
      </c>
      <c r="CG177">
        <v>19</v>
      </c>
      <c r="CH177">
        <v>15</v>
      </c>
      <c r="CI177">
        <v>67</v>
      </c>
      <c r="CJ177">
        <v>19</v>
      </c>
      <c r="CK177">
        <v>94</v>
      </c>
      <c r="CL177">
        <v>12</v>
      </c>
      <c r="CM177">
        <v>341</v>
      </c>
      <c r="CN177">
        <v>30</v>
      </c>
      <c r="CO177">
        <v>22</v>
      </c>
      <c r="CP177">
        <v>17</v>
      </c>
      <c r="CQ177">
        <v>283</v>
      </c>
      <c r="CR177">
        <v>154</v>
      </c>
      <c r="CS177">
        <v>207</v>
      </c>
      <c r="CT177">
        <v>61</v>
      </c>
      <c r="CU177">
        <v>221</v>
      </c>
      <c r="CV177">
        <v>84</v>
      </c>
      <c r="CW177">
        <v>112</v>
      </c>
      <c r="CX177">
        <v>43</v>
      </c>
      <c r="CY177">
        <v>82</v>
      </c>
      <c r="CZ177">
        <v>5</v>
      </c>
      <c r="DA177">
        <v>13</v>
      </c>
      <c r="DB177">
        <v>4</v>
      </c>
      <c r="DC177">
        <v>96</v>
      </c>
      <c r="DD177">
        <v>59</v>
      </c>
      <c r="DE177">
        <v>59</v>
      </c>
      <c r="DF177">
        <v>115</v>
      </c>
      <c r="DG177">
        <v>8</v>
      </c>
      <c r="DH177">
        <v>84</v>
      </c>
      <c r="DI177">
        <v>9</v>
      </c>
      <c r="DJ177">
        <v>30</v>
      </c>
      <c r="DK177">
        <v>48</v>
      </c>
      <c r="DL177">
        <v>96</v>
      </c>
      <c r="DM177">
        <v>83</v>
      </c>
      <c r="DN177">
        <v>41</v>
      </c>
      <c r="DO177">
        <v>16</v>
      </c>
      <c r="DP177">
        <v>28</v>
      </c>
      <c r="DQ177">
        <v>27</v>
      </c>
      <c r="DR177">
        <v>15</v>
      </c>
      <c r="DS177">
        <v>40</v>
      </c>
      <c r="DT177">
        <v>9</v>
      </c>
      <c r="DU177">
        <v>22</v>
      </c>
      <c r="DV177">
        <v>14</v>
      </c>
      <c r="DW177">
        <v>49</v>
      </c>
      <c r="DX177">
        <v>44</v>
      </c>
      <c r="DY177">
        <v>290</v>
      </c>
      <c r="DZ177">
        <v>60</v>
      </c>
      <c r="EA177">
        <v>294</v>
      </c>
      <c r="EB177">
        <v>92</v>
      </c>
      <c r="EC177">
        <v>188</v>
      </c>
      <c r="ED177">
        <v>59</v>
      </c>
      <c r="EE177">
        <v>93</v>
      </c>
      <c r="EF177">
        <v>9</v>
      </c>
      <c r="EG177">
        <v>49</v>
      </c>
      <c r="EH177">
        <v>61</v>
      </c>
      <c r="EI177">
        <v>49</v>
      </c>
      <c r="EJ177">
        <v>7</v>
      </c>
      <c r="EK177">
        <v>30</v>
      </c>
      <c r="EL177">
        <v>36</v>
      </c>
      <c r="EM177">
        <v>33</v>
      </c>
      <c r="EN177">
        <v>35</v>
      </c>
      <c r="EO177">
        <v>34</v>
      </c>
    </row>
    <row r="178" spans="1:147">
      <c r="A178" s="1" t="s">
        <v>349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Q178">
        <f>SUM(B178:EO178)/SUM(B180:EO180)</f>
        <v>0</v>
      </c>
    </row>
    <row r="179" spans="1:147">
      <c r="A179" s="1" t="s">
        <v>348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3</v>
      </c>
      <c r="DL179">
        <v>0</v>
      </c>
      <c r="DM179">
        <v>0</v>
      </c>
      <c r="DN179">
        <v>17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Q179">
        <f>SUM(B179:EO179)/SUM(DE181:DQ181)</f>
        <v>0.21505376344086022</v>
      </c>
    </row>
    <row r="180" spans="1:147">
      <c r="A180" s="1" t="s">
        <v>351</v>
      </c>
      <c r="B180">
        <v>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27</v>
      </c>
      <c r="BS180">
        <v>0</v>
      </c>
      <c r="BT180">
        <v>4</v>
      </c>
      <c r="BU180">
        <v>48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7">
      <c r="A181" s="1" t="s">
        <v>350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43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204</v>
      </c>
      <c r="S181">
        <v>99</v>
      </c>
      <c r="T181">
        <v>23</v>
      </c>
      <c r="U181">
        <v>0</v>
      </c>
      <c r="V181">
        <v>21</v>
      </c>
      <c r="W181">
        <v>0</v>
      </c>
      <c r="X181">
        <v>7</v>
      </c>
      <c r="Y181">
        <v>134</v>
      </c>
      <c r="Z181">
        <v>8</v>
      </c>
      <c r="AA181">
        <v>0</v>
      </c>
      <c r="AB181">
        <v>0</v>
      </c>
      <c r="AC181">
        <v>12</v>
      </c>
      <c r="AD181">
        <v>15</v>
      </c>
      <c r="AE181">
        <v>17</v>
      </c>
      <c r="AF181">
        <v>14</v>
      </c>
      <c r="AG181">
        <v>0</v>
      </c>
      <c r="AH181">
        <v>0</v>
      </c>
      <c r="AI181">
        <v>0</v>
      </c>
      <c r="AJ181">
        <v>8</v>
      </c>
      <c r="AK181">
        <v>7</v>
      </c>
      <c r="AL181">
        <v>3</v>
      </c>
      <c r="AM181">
        <v>3</v>
      </c>
      <c r="AN181">
        <v>6</v>
      </c>
      <c r="AO181">
        <v>0</v>
      </c>
      <c r="AP181">
        <v>2</v>
      </c>
      <c r="AQ181">
        <v>0</v>
      </c>
      <c r="AR181">
        <v>84</v>
      </c>
      <c r="AS181">
        <v>15</v>
      </c>
      <c r="AT181">
        <v>0</v>
      </c>
      <c r="AU181">
        <v>0</v>
      </c>
      <c r="AV181">
        <v>16</v>
      </c>
      <c r="AW181">
        <v>49</v>
      </c>
      <c r="AX181">
        <v>39</v>
      </c>
      <c r="AY181">
        <v>31</v>
      </c>
      <c r="AZ181">
        <v>0</v>
      </c>
      <c r="BA181">
        <v>1</v>
      </c>
      <c r="BB181">
        <v>42</v>
      </c>
      <c r="BC181">
        <v>579</v>
      </c>
      <c r="BD181">
        <v>1</v>
      </c>
      <c r="BE181">
        <v>0</v>
      </c>
      <c r="BF181">
        <v>88</v>
      </c>
      <c r="BG181">
        <v>82</v>
      </c>
      <c r="BH181">
        <v>29</v>
      </c>
      <c r="BI181">
        <v>0</v>
      </c>
      <c r="BJ181">
        <v>78</v>
      </c>
      <c r="BK181">
        <v>21</v>
      </c>
      <c r="BL181">
        <v>4</v>
      </c>
      <c r="BM181">
        <v>0</v>
      </c>
      <c r="BN181">
        <v>9</v>
      </c>
      <c r="BO181">
        <v>86</v>
      </c>
      <c r="BP181">
        <v>5</v>
      </c>
      <c r="BQ181">
        <v>1</v>
      </c>
      <c r="BR181">
        <v>110</v>
      </c>
      <c r="BS181">
        <v>21</v>
      </c>
      <c r="BT181">
        <v>22</v>
      </c>
      <c r="BU181">
        <v>74</v>
      </c>
      <c r="BV181">
        <v>0</v>
      </c>
      <c r="BW181">
        <v>3372</v>
      </c>
      <c r="BX181">
        <v>19</v>
      </c>
      <c r="BY181">
        <v>141</v>
      </c>
      <c r="BZ181">
        <v>2</v>
      </c>
      <c r="CA181">
        <v>66</v>
      </c>
      <c r="CB181">
        <v>11</v>
      </c>
      <c r="CC181">
        <v>2</v>
      </c>
      <c r="CD181">
        <v>0</v>
      </c>
      <c r="CE181">
        <v>2</v>
      </c>
      <c r="CF181">
        <v>3</v>
      </c>
      <c r="CG181">
        <v>14</v>
      </c>
      <c r="CH181">
        <v>0</v>
      </c>
      <c r="CI181">
        <v>0</v>
      </c>
      <c r="CJ181">
        <v>1</v>
      </c>
      <c r="CK181">
        <v>0</v>
      </c>
      <c r="CL181">
        <v>9</v>
      </c>
      <c r="CM181">
        <v>2</v>
      </c>
      <c r="CN181">
        <v>0</v>
      </c>
      <c r="CO181">
        <v>0</v>
      </c>
      <c r="CP181">
        <v>0</v>
      </c>
      <c r="CQ181">
        <v>0</v>
      </c>
      <c r="CR181">
        <v>38</v>
      </c>
      <c r="CS181">
        <v>6</v>
      </c>
      <c r="CT181">
        <v>0</v>
      </c>
      <c r="CU181">
        <v>0</v>
      </c>
      <c r="CV181">
        <v>2</v>
      </c>
      <c r="CW181">
        <v>0</v>
      </c>
      <c r="CX181">
        <v>0</v>
      </c>
      <c r="CY181">
        <v>0</v>
      </c>
      <c r="CZ181">
        <v>0</v>
      </c>
      <c r="DA181">
        <v>145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3</v>
      </c>
      <c r="DL181">
        <v>70</v>
      </c>
      <c r="DM181">
        <v>0</v>
      </c>
      <c r="DN181">
        <v>17</v>
      </c>
      <c r="DO181">
        <v>1</v>
      </c>
      <c r="DP181">
        <v>1</v>
      </c>
      <c r="DQ181">
        <v>1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2</v>
      </c>
      <c r="DY181">
        <v>7</v>
      </c>
      <c r="DZ181">
        <v>0</v>
      </c>
      <c r="EA181">
        <v>1</v>
      </c>
      <c r="EB181">
        <v>0</v>
      </c>
      <c r="EC181">
        <v>1</v>
      </c>
      <c r="ED181">
        <v>1</v>
      </c>
      <c r="EE181">
        <v>0</v>
      </c>
      <c r="EF181">
        <v>2</v>
      </c>
      <c r="EG181">
        <v>0</v>
      </c>
      <c r="EH181">
        <v>0</v>
      </c>
      <c r="EI181">
        <v>0</v>
      </c>
      <c r="EJ181">
        <v>4</v>
      </c>
      <c r="EK181">
        <v>0</v>
      </c>
      <c r="EL181">
        <v>1</v>
      </c>
      <c r="EM181">
        <v>0</v>
      </c>
      <c r="EN181">
        <v>0</v>
      </c>
      <c r="EO181">
        <v>0</v>
      </c>
    </row>
    <row r="182" spans="1:147">
      <c r="A182" s="1" t="s">
        <v>761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Q182">
        <f>SUM(B182:EO182)/SUM(B184:EO184)</f>
        <v>1.2632642748863063E-4</v>
      </c>
    </row>
    <row r="183" spans="1:147">
      <c r="A183" s="1" t="s">
        <v>760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414</v>
      </c>
      <c r="DF183">
        <v>114</v>
      </c>
      <c r="DG183">
        <v>103</v>
      </c>
      <c r="DH183">
        <v>330</v>
      </c>
      <c r="DI183">
        <v>663</v>
      </c>
      <c r="DJ183">
        <v>257</v>
      </c>
      <c r="DK183">
        <v>276</v>
      </c>
      <c r="DL183">
        <v>318</v>
      </c>
      <c r="DM183">
        <v>386</v>
      </c>
      <c r="DN183">
        <v>804</v>
      </c>
      <c r="DO183">
        <v>336</v>
      </c>
      <c r="DP183">
        <v>870</v>
      </c>
      <c r="DQ183">
        <v>987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Q183">
        <f>SUM(B183:EO183)/SUM(DE185:DQ185)</f>
        <v>0.35855061819072104</v>
      </c>
    </row>
    <row r="184" spans="1:147">
      <c r="A184" s="1" t="s">
        <v>763</v>
      </c>
      <c r="B184">
        <v>81</v>
      </c>
      <c r="C184">
        <v>6</v>
      </c>
      <c r="D184">
        <v>27</v>
      </c>
      <c r="E184">
        <v>12</v>
      </c>
      <c r="F184">
        <v>14</v>
      </c>
      <c r="G184">
        <v>6</v>
      </c>
      <c r="H184">
        <v>14</v>
      </c>
      <c r="I184">
        <v>12</v>
      </c>
      <c r="J184">
        <v>15</v>
      </c>
      <c r="K184">
        <v>8</v>
      </c>
      <c r="L184">
        <v>9</v>
      </c>
      <c r="M184">
        <v>5</v>
      </c>
      <c r="N184">
        <v>9</v>
      </c>
      <c r="O184">
        <v>104</v>
      </c>
      <c r="P184">
        <v>19</v>
      </c>
      <c r="Q184">
        <v>10</v>
      </c>
      <c r="R184">
        <v>17</v>
      </c>
      <c r="S184">
        <v>11</v>
      </c>
      <c r="T184">
        <v>11</v>
      </c>
      <c r="U184">
        <v>15</v>
      </c>
      <c r="V184">
        <v>4</v>
      </c>
      <c r="W184">
        <v>120</v>
      </c>
      <c r="X184">
        <v>18</v>
      </c>
      <c r="Y184">
        <v>29</v>
      </c>
      <c r="Z184">
        <v>77</v>
      </c>
      <c r="AA184">
        <v>102</v>
      </c>
      <c r="AB184">
        <v>118</v>
      </c>
      <c r="AC184">
        <v>43</v>
      </c>
      <c r="AD184">
        <v>120</v>
      </c>
      <c r="AE184">
        <v>138</v>
      </c>
      <c r="AF184">
        <v>104</v>
      </c>
      <c r="AG184">
        <v>118</v>
      </c>
      <c r="AH184">
        <v>81</v>
      </c>
      <c r="AI184">
        <v>92</v>
      </c>
      <c r="AJ184">
        <v>92</v>
      </c>
      <c r="AK184">
        <v>50</v>
      </c>
      <c r="AL184">
        <v>67</v>
      </c>
      <c r="AM184">
        <v>38</v>
      </c>
      <c r="AN184">
        <v>173</v>
      </c>
      <c r="AO184">
        <v>57</v>
      </c>
      <c r="AP184">
        <v>36</v>
      </c>
      <c r="AQ184">
        <v>48</v>
      </c>
      <c r="AR184">
        <v>19</v>
      </c>
      <c r="AS184">
        <v>43</v>
      </c>
      <c r="AT184">
        <v>14</v>
      </c>
      <c r="AU184">
        <v>145</v>
      </c>
      <c r="AV184">
        <v>33</v>
      </c>
      <c r="AW184">
        <v>32</v>
      </c>
      <c r="AX184">
        <v>14</v>
      </c>
      <c r="AY184">
        <v>18</v>
      </c>
      <c r="AZ184">
        <v>20</v>
      </c>
      <c r="BA184">
        <v>7</v>
      </c>
      <c r="BB184">
        <v>10</v>
      </c>
      <c r="BC184">
        <v>7</v>
      </c>
      <c r="BD184">
        <v>19</v>
      </c>
      <c r="BE184">
        <v>1</v>
      </c>
      <c r="BF184">
        <v>8</v>
      </c>
      <c r="BG184">
        <v>38</v>
      </c>
      <c r="BH184">
        <v>25</v>
      </c>
      <c r="BI184">
        <v>12</v>
      </c>
      <c r="BJ184">
        <v>33</v>
      </c>
      <c r="BK184">
        <v>15</v>
      </c>
      <c r="BL184">
        <v>5</v>
      </c>
      <c r="BM184">
        <v>3</v>
      </c>
      <c r="BN184">
        <v>7</v>
      </c>
      <c r="BO184">
        <v>33</v>
      </c>
      <c r="BP184">
        <v>19</v>
      </c>
      <c r="BQ184">
        <v>3</v>
      </c>
      <c r="BR184">
        <v>13</v>
      </c>
      <c r="BS184">
        <v>10</v>
      </c>
      <c r="BT184">
        <v>16</v>
      </c>
      <c r="BU184">
        <v>23</v>
      </c>
      <c r="BV184">
        <v>23</v>
      </c>
      <c r="BW184">
        <v>208</v>
      </c>
      <c r="BX184">
        <v>19</v>
      </c>
      <c r="BY184">
        <v>31</v>
      </c>
      <c r="BZ184">
        <v>30</v>
      </c>
      <c r="CA184">
        <v>22</v>
      </c>
      <c r="CB184">
        <v>24</v>
      </c>
      <c r="CC184">
        <v>800</v>
      </c>
      <c r="CD184">
        <v>159</v>
      </c>
      <c r="CE184">
        <v>93</v>
      </c>
      <c r="CF184">
        <v>78</v>
      </c>
      <c r="CG184">
        <v>25</v>
      </c>
      <c r="CH184">
        <v>10</v>
      </c>
      <c r="CI184">
        <v>36</v>
      </c>
      <c r="CJ184">
        <v>142</v>
      </c>
      <c r="CK184">
        <v>322</v>
      </c>
      <c r="CL184">
        <v>485</v>
      </c>
      <c r="CM184">
        <v>427</v>
      </c>
      <c r="CN184">
        <v>420</v>
      </c>
      <c r="CO184">
        <v>233</v>
      </c>
      <c r="CP184">
        <v>15</v>
      </c>
      <c r="CQ184">
        <v>356</v>
      </c>
      <c r="CR184">
        <v>5</v>
      </c>
      <c r="CS184">
        <v>187</v>
      </c>
      <c r="CT184">
        <v>235</v>
      </c>
      <c r="CU184">
        <v>961</v>
      </c>
      <c r="CV184">
        <v>1224</v>
      </c>
      <c r="CW184">
        <v>850</v>
      </c>
      <c r="CX184">
        <v>861</v>
      </c>
      <c r="CY184">
        <v>453</v>
      </c>
      <c r="CZ184">
        <v>469</v>
      </c>
      <c r="DA184">
        <v>1280</v>
      </c>
      <c r="DB184">
        <v>9</v>
      </c>
      <c r="DC184">
        <v>209</v>
      </c>
      <c r="DD184">
        <v>471</v>
      </c>
      <c r="DE184">
        <v>286</v>
      </c>
      <c r="DF184">
        <v>5</v>
      </c>
      <c r="DG184">
        <v>15</v>
      </c>
      <c r="DH184">
        <v>4</v>
      </c>
      <c r="DI184">
        <v>1</v>
      </c>
      <c r="DJ184">
        <v>10</v>
      </c>
      <c r="DK184">
        <v>0</v>
      </c>
      <c r="DL184">
        <v>1</v>
      </c>
      <c r="DM184">
        <v>2</v>
      </c>
      <c r="DN184">
        <v>51</v>
      </c>
      <c r="DO184">
        <v>1</v>
      </c>
      <c r="DP184">
        <v>33</v>
      </c>
      <c r="DQ184">
        <v>11</v>
      </c>
      <c r="DR184">
        <v>11</v>
      </c>
      <c r="DS184">
        <v>14</v>
      </c>
      <c r="DT184">
        <v>17</v>
      </c>
      <c r="DU184">
        <v>13</v>
      </c>
      <c r="DV184">
        <v>4</v>
      </c>
      <c r="DW184">
        <v>3</v>
      </c>
      <c r="DX184">
        <v>67</v>
      </c>
      <c r="DY184">
        <v>20</v>
      </c>
      <c r="DZ184">
        <v>3</v>
      </c>
      <c r="EA184">
        <v>165</v>
      </c>
      <c r="EB184">
        <v>914</v>
      </c>
      <c r="EC184">
        <v>4</v>
      </c>
      <c r="ED184">
        <v>20</v>
      </c>
      <c r="EE184">
        <v>12</v>
      </c>
      <c r="EF184">
        <v>6</v>
      </c>
      <c r="EG184">
        <v>1</v>
      </c>
      <c r="EH184">
        <v>10</v>
      </c>
      <c r="EI184">
        <v>77</v>
      </c>
      <c r="EJ184">
        <v>46</v>
      </c>
      <c r="EK184">
        <v>5</v>
      </c>
      <c r="EL184">
        <v>15</v>
      </c>
      <c r="EM184">
        <v>5</v>
      </c>
      <c r="EN184">
        <v>2</v>
      </c>
      <c r="EO184">
        <v>31</v>
      </c>
    </row>
    <row r="185" spans="1:147">
      <c r="A185" s="1" t="s">
        <v>762</v>
      </c>
      <c r="B185">
        <v>150</v>
      </c>
      <c r="C185">
        <v>75</v>
      </c>
      <c r="D185">
        <v>75</v>
      </c>
      <c r="E185">
        <v>239</v>
      </c>
      <c r="F185">
        <v>126</v>
      </c>
      <c r="G185">
        <v>180</v>
      </c>
      <c r="H185">
        <v>211</v>
      </c>
      <c r="I185">
        <v>150</v>
      </c>
      <c r="J185">
        <v>139</v>
      </c>
      <c r="K185">
        <v>849</v>
      </c>
      <c r="L185">
        <v>170</v>
      </c>
      <c r="M185">
        <v>239</v>
      </c>
      <c r="N185">
        <v>276</v>
      </c>
      <c r="O185">
        <v>393</v>
      </c>
      <c r="P185">
        <v>184</v>
      </c>
      <c r="Q185">
        <v>225</v>
      </c>
      <c r="R185">
        <v>158</v>
      </c>
      <c r="S185">
        <v>107</v>
      </c>
      <c r="T185">
        <v>172</v>
      </c>
      <c r="U185">
        <v>145</v>
      </c>
      <c r="V185">
        <v>315</v>
      </c>
      <c r="W185">
        <v>310</v>
      </c>
      <c r="X185">
        <v>496</v>
      </c>
      <c r="Y185">
        <v>155</v>
      </c>
      <c r="Z185">
        <v>180</v>
      </c>
      <c r="AA185">
        <v>232</v>
      </c>
      <c r="AB185">
        <v>239</v>
      </c>
      <c r="AC185">
        <v>281</v>
      </c>
      <c r="AD185">
        <v>217</v>
      </c>
      <c r="AE185">
        <v>3959</v>
      </c>
      <c r="AF185">
        <v>304</v>
      </c>
      <c r="AG185">
        <v>270</v>
      </c>
      <c r="AH185">
        <v>491</v>
      </c>
      <c r="AI185">
        <v>339</v>
      </c>
      <c r="AJ185">
        <v>270</v>
      </c>
      <c r="AK185">
        <v>324</v>
      </c>
      <c r="AL185">
        <v>668</v>
      </c>
      <c r="AM185">
        <v>215</v>
      </c>
      <c r="AN185">
        <v>360</v>
      </c>
      <c r="AO185">
        <v>223</v>
      </c>
      <c r="AP185">
        <v>291</v>
      </c>
      <c r="AQ185">
        <v>136</v>
      </c>
      <c r="AR185">
        <v>288</v>
      </c>
      <c r="AS185">
        <v>1065</v>
      </c>
      <c r="AT185">
        <v>228</v>
      </c>
      <c r="AU185">
        <v>561</v>
      </c>
      <c r="AV185">
        <v>278</v>
      </c>
      <c r="AW185">
        <v>190</v>
      </c>
      <c r="AX185">
        <v>606</v>
      </c>
      <c r="AY185">
        <v>317</v>
      </c>
      <c r="AZ185">
        <v>226</v>
      </c>
      <c r="BA185">
        <v>270</v>
      </c>
      <c r="BB185">
        <v>495</v>
      </c>
      <c r="BC185">
        <v>447</v>
      </c>
      <c r="BD185">
        <v>196</v>
      </c>
      <c r="BE185">
        <v>490</v>
      </c>
      <c r="BF185">
        <v>365</v>
      </c>
      <c r="BG185">
        <v>378</v>
      </c>
      <c r="BH185">
        <v>427</v>
      </c>
      <c r="BI185">
        <v>514</v>
      </c>
      <c r="BJ185">
        <v>788</v>
      </c>
      <c r="BK185">
        <v>500</v>
      </c>
      <c r="BL185">
        <v>1081</v>
      </c>
      <c r="BM185">
        <v>521</v>
      </c>
      <c r="BN185">
        <v>535</v>
      </c>
      <c r="BO185">
        <v>513</v>
      </c>
      <c r="BP185">
        <v>487</v>
      </c>
      <c r="BQ185">
        <v>439</v>
      </c>
      <c r="BR185">
        <v>423</v>
      </c>
      <c r="BS185">
        <v>393</v>
      </c>
      <c r="BT185">
        <v>352</v>
      </c>
      <c r="BU185">
        <v>285</v>
      </c>
      <c r="BV185">
        <v>364</v>
      </c>
      <c r="BW185">
        <v>506</v>
      </c>
      <c r="BX185">
        <v>352</v>
      </c>
      <c r="BY185">
        <v>186</v>
      </c>
      <c r="BZ185">
        <v>423</v>
      </c>
      <c r="CA185">
        <v>368</v>
      </c>
      <c r="CB185">
        <v>990</v>
      </c>
      <c r="CC185">
        <v>671</v>
      </c>
      <c r="CD185">
        <v>397</v>
      </c>
      <c r="CE185">
        <v>773</v>
      </c>
      <c r="CF185">
        <v>4133</v>
      </c>
      <c r="CG185">
        <v>569</v>
      </c>
      <c r="CH185">
        <v>4447</v>
      </c>
      <c r="CI185">
        <v>573</v>
      </c>
      <c r="CJ185">
        <v>514</v>
      </c>
      <c r="CK185">
        <v>501</v>
      </c>
      <c r="CL185">
        <v>307</v>
      </c>
      <c r="CM185">
        <v>476</v>
      </c>
      <c r="CN185">
        <v>204</v>
      </c>
      <c r="CO185">
        <v>1270</v>
      </c>
      <c r="CP185">
        <v>1396</v>
      </c>
      <c r="CQ185">
        <v>942</v>
      </c>
      <c r="CR185">
        <v>1127</v>
      </c>
      <c r="CS185">
        <v>657</v>
      </c>
      <c r="CT185">
        <v>800</v>
      </c>
      <c r="CU185">
        <v>254</v>
      </c>
      <c r="CV185">
        <v>973</v>
      </c>
      <c r="CW185">
        <v>963</v>
      </c>
      <c r="CX185">
        <v>258</v>
      </c>
      <c r="CY185">
        <v>593</v>
      </c>
      <c r="CZ185">
        <v>720</v>
      </c>
      <c r="DA185">
        <v>904</v>
      </c>
      <c r="DB185">
        <v>422</v>
      </c>
      <c r="DC185">
        <v>2068</v>
      </c>
      <c r="DD185">
        <v>1862</v>
      </c>
      <c r="DE185">
        <v>3064</v>
      </c>
      <c r="DF185">
        <v>1450</v>
      </c>
      <c r="DG185">
        <v>481</v>
      </c>
      <c r="DH185">
        <v>624</v>
      </c>
      <c r="DI185">
        <v>693</v>
      </c>
      <c r="DJ185">
        <v>1070</v>
      </c>
      <c r="DK185">
        <v>1237</v>
      </c>
      <c r="DL185">
        <v>949</v>
      </c>
      <c r="DM185">
        <v>874</v>
      </c>
      <c r="DN185">
        <v>1953</v>
      </c>
      <c r="DO185">
        <v>1820</v>
      </c>
      <c r="DP185">
        <v>868</v>
      </c>
      <c r="DQ185">
        <v>1255</v>
      </c>
      <c r="DR185">
        <v>1861</v>
      </c>
      <c r="DS185">
        <v>1358</v>
      </c>
      <c r="DT185">
        <v>752</v>
      </c>
      <c r="DU185">
        <v>1313</v>
      </c>
      <c r="DV185">
        <v>854</v>
      </c>
      <c r="DW185">
        <v>486</v>
      </c>
      <c r="DX185">
        <v>1170</v>
      </c>
      <c r="DY185">
        <v>1758</v>
      </c>
      <c r="DZ185">
        <v>688</v>
      </c>
      <c r="EA185">
        <v>1959</v>
      </c>
      <c r="EB185">
        <v>881</v>
      </c>
      <c r="EC185">
        <v>1090</v>
      </c>
      <c r="ED185">
        <v>863</v>
      </c>
      <c r="EE185">
        <v>986</v>
      </c>
      <c r="EF185">
        <v>1529</v>
      </c>
      <c r="EG185">
        <v>2234</v>
      </c>
      <c r="EH185">
        <v>1411</v>
      </c>
      <c r="EI185">
        <v>2773</v>
      </c>
      <c r="EJ185">
        <v>778</v>
      </c>
      <c r="EK185">
        <v>1667</v>
      </c>
      <c r="EL185">
        <v>2286</v>
      </c>
      <c r="EM185">
        <v>4953</v>
      </c>
      <c r="EN185">
        <v>976</v>
      </c>
      <c r="EO185">
        <v>708</v>
      </c>
    </row>
    <row r="186" spans="1:147">
      <c r="A186" s="1" t="s">
        <v>253</v>
      </c>
      <c r="B186">
        <v>3588</v>
      </c>
      <c r="C186">
        <v>7907</v>
      </c>
      <c r="D186">
        <v>13404</v>
      </c>
      <c r="E186">
        <v>2645</v>
      </c>
      <c r="F186">
        <v>6869</v>
      </c>
      <c r="G186">
        <v>9107</v>
      </c>
      <c r="H186">
        <v>9884</v>
      </c>
      <c r="I186">
        <v>8795</v>
      </c>
      <c r="J186">
        <v>13325</v>
      </c>
      <c r="K186">
        <v>14865</v>
      </c>
      <c r="L186">
        <v>17013</v>
      </c>
      <c r="M186">
        <v>15057</v>
      </c>
      <c r="N186">
        <v>6500</v>
      </c>
      <c r="O186">
        <v>10660</v>
      </c>
      <c r="P186">
        <v>5526</v>
      </c>
      <c r="Q186">
        <v>2048</v>
      </c>
      <c r="R186">
        <v>9013</v>
      </c>
      <c r="S186">
        <v>9414</v>
      </c>
      <c r="T186">
        <v>3555</v>
      </c>
      <c r="U186">
        <v>1757</v>
      </c>
      <c r="V186">
        <v>4020</v>
      </c>
      <c r="W186">
        <v>3794</v>
      </c>
      <c r="X186">
        <v>3228</v>
      </c>
      <c r="Y186">
        <v>1648</v>
      </c>
      <c r="Z186">
        <v>468</v>
      </c>
      <c r="AA186">
        <v>1074</v>
      </c>
      <c r="AB186">
        <v>1754</v>
      </c>
      <c r="AC186">
        <v>1886</v>
      </c>
      <c r="AD186">
        <v>3552</v>
      </c>
      <c r="AE186">
        <v>2774</v>
      </c>
      <c r="AF186">
        <v>1909</v>
      </c>
      <c r="AG186">
        <v>1572</v>
      </c>
      <c r="AH186">
        <v>80</v>
      </c>
      <c r="AI186">
        <v>181</v>
      </c>
      <c r="AJ186">
        <v>59</v>
      </c>
      <c r="AK186">
        <v>114</v>
      </c>
      <c r="AL186">
        <v>64</v>
      </c>
      <c r="AM186">
        <v>102</v>
      </c>
      <c r="AN186">
        <v>140</v>
      </c>
      <c r="AO186">
        <v>37</v>
      </c>
      <c r="AP186">
        <v>81</v>
      </c>
      <c r="AQ186">
        <v>291</v>
      </c>
      <c r="AR186">
        <v>44921</v>
      </c>
      <c r="AS186">
        <v>26575</v>
      </c>
      <c r="AT186">
        <v>57325</v>
      </c>
      <c r="AU186">
        <v>11069</v>
      </c>
      <c r="AV186">
        <v>8792</v>
      </c>
      <c r="AW186">
        <v>1343</v>
      </c>
      <c r="AX186">
        <v>2375</v>
      </c>
      <c r="AY186">
        <v>1052</v>
      </c>
      <c r="AZ186">
        <v>1387</v>
      </c>
      <c r="BA186">
        <v>2479</v>
      </c>
      <c r="BB186">
        <v>2161</v>
      </c>
      <c r="BC186">
        <v>1051</v>
      </c>
      <c r="BD186">
        <v>1197</v>
      </c>
      <c r="BE186">
        <v>518</v>
      </c>
      <c r="BF186">
        <v>1199</v>
      </c>
      <c r="BG186">
        <v>709</v>
      </c>
      <c r="BH186">
        <v>1001</v>
      </c>
      <c r="BI186">
        <v>2662</v>
      </c>
      <c r="BJ186">
        <v>1159</v>
      </c>
      <c r="BK186">
        <v>1892</v>
      </c>
      <c r="BL186">
        <v>2510</v>
      </c>
      <c r="BM186">
        <v>1549</v>
      </c>
      <c r="BN186">
        <v>1834</v>
      </c>
      <c r="BO186">
        <v>1420</v>
      </c>
      <c r="BP186">
        <v>2134</v>
      </c>
      <c r="BQ186">
        <v>2277</v>
      </c>
      <c r="BR186">
        <v>1902</v>
      </c>
      <c r="BS186">
        <v>2889</v>
      </c>
      <c r="BT186">
        <v>2567</v>
      </c>
      <c r="BU186">
        <v>3180</v>
      </c>
      <c r="BV186">
        <v>2107</v>
      </c>
      <c r="BW186">
        <v>2992</v>
      </c>
      <c r="BX186">
        <v>2676</v>
      </c>
      <c r="BY186">
        <v>2285</v>
      </c>
      <c r="BZ186">
        <v>3434</v>
      </c>
      <c r="CA186">
        <v>3519</v>
      </c>
      <c r="CB186">
        <v>3057</v>
      </c>
      <c r="CC186">
        <v>2797</v>
      </c>
      <c r="CD186">
        <v>2456</v>
      </c>
      <c r="CE186">
        <v>2499</v>
      </c>
      <c r="CF186">
        <v>3332</v>
      </c>
      <c r="CG186">
        <v>4879</v>
      </c>
      <c r="CH186">
        <v>5304</v>
      </c>
      <c r="CI186">
        <v>2958</v>
      </c>
      <c r="CJ186">
        <v>2270</v>
      </c>
      <c r="CK186">
        <v>3517</v>
      </c>
      <c r="CL186">
        <v>8252</v>
      </c>
      <c r="CM186">
        <v>8197</v>
      </c>
      <c r="CN186">
        <v>12126</v>
      </c>
      <c r="CO186">
        <v>9036</v>
      </c>
      <c r="CP186">
        <v>7391</v>
      </c>
      <c r="CQ186">
        <v>12562</v>
      </c>
      <c r="CR186">
        <v>11738</v>
      </c>
      <c r="CS186">
        <v>6414</v>
      </c>
      <c r="CT186">
        <v>4379</v>
      </c>
      <c r="CU186">
        <v>3348</v>
      </c>
      <c r="CV186">
        <v>3276</v>
      </c>
      <c r="CW186">
        <v>3212</v>
      </c>
      <c r="CX186">
        <v>4310</v>
      </c>
      <c r="CY186">
        <v>5174</v>
      </c>
      <c r="CZ186">
        <v>3746</v>
      </c>
      <c r="DA186">
        <v>3689</v>
      </c>
      <c r="DB186">
        <v>3919</v>
      </c>
      <c r="DC186">
        <v>4217</v>
      </c>
      <c r="DD186">
        <v>3638</v>
      </c>
      <c r="DE186">
        <v>3270</v>
      </c>
      <c r="DF186">
        <v>3764</v>
      </c>
      <c r="DG186">
        <v>2650</v>
      </c>
      <c r="DH186">
        <v>3630</v>
      </c>
      <c r="DI186">
        <v>2902</v>
      </c>
      <c r="DJ186">
        <v>3540</v>
      </c>
      <c r="DK186">
        <v>2269</v>
      </c>
      <c r="DL186">
        <v>2652</v>
      </c>
      <c r="DM186">
        <v>2479</v>
      </c>
      <c r="DN186">
        <v>2601</v>
      </c>
      <c r="DO186">
        <v>2798</v>
      </c>
      <c r="DP186">
        <v>3424</v>
      </c>
      <c r="DQ186">
        <v>2522</v>
      </c>
      <c r="DR186">
        <v>3083</v>
      </c>
      <c r="DS186">
        <v>2526</v>
      </c>
      <c r="DT186">
        <v>3245</v>
      </c>
      <c r="DU186">
        <v>4551</v>
      </c>
      <c r="DV186">
        <v>3172</v>
      </c>
      <c r="DW186">
        <v>4470</v>
      </c>
      <c r="DX186">
        <v>3350</v>
      </c>
      <c r="DY186">
        <v>2375</v>
      </c>
      <c r="DZ186">
        <v>2847</v>
      </c>
      <c r="EA186">
        <v>4068</v>
      </c>
      <c r="EB186">
        <v>7065</v>
      </c>
      <c r="EC186">
        <v>6069</v>
      </c>
      <c r="ED186">
        <v>2780</v>
      </c>
      <c r="EE186">
        <v>3861</v>
      </c>
      <c r="EF186">
        <v>3634</v>
      </c>
      <c r="EG186">
        <v>3702</v>
      </c>
      <c r="EH186">
        <v>3906</v>
      </c>
      <c r="EI186">
        <v>3806</v>
      </c>
      <c r="EJ186">
        <v>3801</v>
      </c>
      <c r="EK186">
        <v>3559</v>
      </c>
      <c r="EL186">
        <v>3985</v>
      </c>
      <c r="EM186">
        <v>3212</v>
      </c>
      <c r="EN186">
        <v>1888</v>
      </c>
      <c r="EO186">
        <v>3039</v>
      </c>
      <c r="EQ186">
        <f>SUM(B186:EO186)/SUM(B188:EO188)</f>
        <v>0.96643754231122525</v>
      </c>
    </row>
    <row r="187" spans="1:147">
      <c r="A187" s="1" t="s">
        <v>252</v>
      </c>
      <c r="B187">
        <v>3961</v>
      </c>
      <c r="C187">
        <v>2568</v>
      </c>
      <c r="D187">
        <v>6656</v>
      </c>
      <c r="E187">
        <v>5271</v>
      </c>
      <c r="F187">
        <v>5414</v>
      </c>
      <c r="G187">
        <v>5370</v>
      </c>
      <c r="H187">
        <v>6642</v>
      </c>
      <c r="I187">
        <v>7710</v>
      </c>
      <c r="J187">
        <v>9798</v>
      </c>
      <c r="K187">
        <v>10981</v>
      </c>
      <c r="L187">
        <v>12916</v>
      </c>
      <c r="M187">
        <v>9716</v>
      </c>
      <c r="N187">
        <v>4568</v>
      </c>
      <c r="O187">
        <v>8595</v>
      </c>
      <c r="P187">
        <v>2113</v>
      </c>
      <c r="Q187">
        <v>991</v>
      </c>
      <c r="R187">
        <v>8209</v>
      </c>
      <c r="S187">
        <v>5830</v>
      </c>
      <c r="T187">
        <v>1697</v>
      </c>
      <c r="U187">
        <v>1604</v>
      </c>
      <c r="V187">
        <v>3184</v>
      </c>
      <c r="W187">
        <v>2396</v>
      </c>
      <c r="X187">
        <v>2015</v>
      </c>
      <c r="Y187">
        <v>921</v>
      </c>
      <c r="Z187">
        <v>771</v>
      </c>
      <c r="AA187">
        <v>1607</v>
      </c>
      <c r="AB187">
        <v>1874</v>
      </c>
      <c r="AC187">
        <v>1984</v>
      </c>
      <c r="AD187">
        <v>2243</v>
      </c>
      <c r="AE187">
        <v>1952</v>
      </c>
      <c r="AF187">
        <v>1680</v>
      </c>
      <c r="AG187">
        <v>1396</v>
      </c>
      <c r="AH187">
        <v>443</v>
      </c>
      <c r="AI187">
        <v>1423</v>
      </c>
      <c r="AJ187">
        <v>722</v>
      </c>
      <c r="AK187">
        <v>734</v>
      </c>
      <c r="AL187">
        <v>766</v>
      </c>
      <c r="AM187">
        <v>367</v>
      </c>
      <c r="AN187">
        <v>1215</v>
      </c>
      <c r="AO187">
        <v>1977</v>
      </c>
      <c r="AP187">
        <v>2239</v>
      </c>
      <c r="AQ187">
        <v>170672</v>
      </c>
      <c r="AR187">
        <v>717</v>
      </c>
      <c r="AS187">
        <v>1252</v>
      </c>
      <c r="AT187">
        <v>829</v>
      </c>
      <c r="AU187">
        <v>1184</v>
      </c>
      <c r="AV187">
        <v>1110</v>
      </c>
      <c r="AW187">
        <v>1009</v>
      </c>
      <c r="AX187">
        <v>1695</v>
      </c>
      <c r="AY187">
        <v>895</v>
      </c>
      <c r="AZ187">
        <v>1609</v>
      </c>
      <c r="BA187">
        <v>2180</v>
      </c>
      <c r="BB187">
        <v>1919</v>
      </c>
      <c r="BC187">
        <v>1278</v>
      </c>
      <c r="BD187">
        <v>2049</v>
      </c>
      <c r="BE187">
        <v>1820</v>
      </c>
      <c r="BF187">
        <v>1658</v>
      </c>
      <c r="BG187">
        <v>1161</v>
      </c>
      <c r="BH187">
        <v>1095</v>
      </c>
      <c r="BI187">
        <v>2073</v>
      </c>
      <c r="BJ187">
        <v>851</v>
      </c>
      <c r="BK187">
        <v>3954</v>
      </c>
      <c r="BL187">
        <v>2323</v>
      </c>
      <c r="BM187">
        <v>1913</v>
      </c>
      <c r="BN187">
        <v>1205</v>
      </c>
      <c r="BO187">
        <v>2157</v>
      </c>
      <c r="BP187">
        <v>1209</v>
      </c>
      <c r="BQ187">
        <v>1652</v>
      </c>
      <c r="BR187">
        <v>2137</v>
      </c>
      <c r="BS187">
        <v>1773</v>
      </c>
      <c r="BT187">
        <v>1937</v>
      </c>
      <c r="BU187">
        <v>1486</v>
      </c>
      <c r="BV187">
        <v>1518</v>
      </c>
      <c r="BW187">
        <v>1590</v>
      </c>
      <c r="BX187">
        <v>4278</v>
      </c>
      <c r="BY187">
        <v>2194</v>
      </c>
      <c r="BZ187">
        <v>2802</v>
      </c>
      <c r="CA187">
        <v>4035</v>
      </c>
      <c r="CB187">
        <v>3818</v>
      </c>
      <c r="CC187">
        <v>1760</v>
      </c>
      <c r="CD187">
        <v>4268</v>
      </c>
      <c r="CE187">
        <v>3467</v>
      </c>
      <c r="CF187">
        <v>2634</v>
      </c>
      <c r="CG187">
        <v>3150</v>
      </c>
      <c r="CH187">
        <v>2553</v>
      </c>
      <c r="CI187">
        <v>2109</v>
      </c>
      <c r="CJ187">
        <v>1632</v>
      </c>
      <c r="CK187">
        <v>1581</v>
      </c>
      <c r="CL187">
        <v>6174</v>
      </c>
      <c r="CM187">
        <v>4088</v>
      </c>
      <c r="CN187">
        <v>13193</v>
      </c>
      <c r="CO187">
        <v>7438</v>
      </c>
      <c r="CP187">
        <v>6486</v>
      </c>
      <c r="CQ187">
        <v>10160</v>
      </c>
      <c r="CR187">
        <v>9079</v>
      </c>
      <c r="CS187">
        <v>3276</v>
      </c>
      <c r="CT187">
        <v>3891</v>
      </c>
      <c r="CU187">
        <v>2195</v>
      </c>
      <c r="CV187">
        <v>4977</v>
      </c>
      <c r="CW187">
        <v>3005</v>
      </c>
      <c r="CX187">
        <v>2887</v>
      </c>
      <c r="CY187">
        <v>2419</v>
      </c>
      <c r="CZ187">
        <v>2852</v>
      </c>
      <c r="DA187">
        <v>3174</v>
      </c>
      <c r="DB187">
        <v>2085</v>
      </c>
      <c r="DC187">
        <v>1396</v>
      </c>
      <c r="DD187">
        <v>2259</v>
      </c>
      <c r="DE187">
        <v>1891</v>
      </c>
      <c r="DF187">
        <v>1856</v>
      </c>
      <c r="DG187">
        <v>2460</v>
      </c>
      <c r="DH187">
        <v>1509</v>
      </c>
      <c r="DI187">
        <v>5501</v>
      </c>
      <c r="DJ187">
        <v>3690</v>
      </c>
      <c r="DK187">
        <v>2403</v>
      </c>
      <c r="DL187">
        <v>2807</v>
      </c>
      <c r="DM187">
        <v>1568</v>
      </c>
      <c r="DN187">
        <v>1144</v>
      </c>
      <c r="DO187">
        <v>3657</v>
      </c>
      <c r="DP187">
        <v>1433</v>
      </c>
      <c r="DQ187">
        <v>6520</v>
      </c>
      <c r="DR187">
        <v>1806</v>
      </c>
      <c r="DS187">
        <v>2212</v>
      </c>
      <c r="DT187">
        <v>3623</v>
      </c>
      <c r="DU187">
        <v>2702</v>
      </c>
      <c r="DV187">
        <v>4174</v>
      </c>
      <c r="DW187">
        <v>2896</v>
      </c>
      <c r="DX187">
        <v>3700</v>
      </c>
      <c r="DY187">
        <v>3432</v>
      </c>
      <c r="DZ187">
        <v>5303</v>
      </c>
      <c r="EA187">
        <v>2804</v>
      </c>
      <c r="EB187">
        <v>4206</v>
      </c>
      <c r="EC187">
        <v>3497</v>
      </c>
      <c r="ED187">
        <v>1477</v>
      </c>
      <c r="EE187">
        <v>3799</v>
      </c>
      <c r="EF187">
        <v>3771</v>
      </c>
      <c r="EG187">
        <v>2772</v>
      </c>
      <c r="EH187">
        <v>3987</v>
      </c>
      <c r="EI187">
        <v>4501</v>
      </c>
      <c r="EJ187">
        <v>4421</v>
      </c>
      <c r="EK187">
        <v>5191</v>
      </c>
      <c r="EL187">
        <v>3270</v>
      </c>
      <c r="EM187">
        <v>3664</v>
      </c>
      <c r="EN187">
        <v>7350</v>
      </c>
      <c r="EO187">
        <v>6348</v>
      </c>
      <c r="EQ187">
        <f>SUM(B187:EO187)/SUM(B189:EO189)</f>
        <v>0.93366181417580163</v>
      </c>
    </row>
    <row r="188" spans="1:147">
      <c r="A188" s="1" t="s">
        <v>255</v>
      </c>
      <c r="B188">
        <v>3601</v>
      </c>
      <c r="C188">
        <v>7927</v>
      </c>
      <c r="D188">
        <v>13703</v>
      </c>
      <c r="E188">
        <v>2725</v>
      </c>
      <c r="F188">
        <v>6887</v>
      </c>
      <c r="G188">
        <v>9124</v>
      </c>
      <c r="H188">
        <v>10000</v>
      </c>
      <c r="I188">
        <v>8824</v>
      </c>
      <c r="J188">
        <v>13352</v>
      </c>
      <c r="K188">
        <v>14975</v>
      </c>
      <c r="L188">
        <v>17034</v>
      </c>
      <c r="M188">
        <v>15062</v>
      </c>
      <c r="N188">
        <v>6547</v>
      </c>
      <c r="O188">
        <v>10686</v>
      </c>
      <c r="P188">
        <v>5527</v>
      </c>
      <c r="Q188">
        <v>2093</v>
      </c>
      <c r="R188">
        <v>9532</v>
      </c>
      <c r="S188">
        <v>9446</v>
      </c>
      <c r="T188">
        <v>3565</v>
      </c>
      <c r="U188">
        <v>1831</v>
      </c>
      <c r="V188">
        <v>4044</v>
      </c>
      <c r="W188">
        <v>3796</v>
      </c>
      <c r="X188">
        <v>3233</v>
      </c>
      <c r="Y188">
        <v>1653</v>
      </c>
      <c r="Z188">
        <v>473</v>
      </c>
      <c r="AA188">
        <v>1079</v>
      </c>
      <c r="AB188">
        <v>1773</v>
      </c>
      <c r="AC188">
        <v>1917</v>
      </c>
      <c r="AD188">
        <v>3575</v>
      </c>
      <c r="AE188">
        <v>2846</v>
      </c>
      <c r="AF188">
        <v>1947</v>
      </c>
      <c r="AG188">
        <v>1616</v>
      </c>
      <c r="AH188">
        <v>116</v>
      </c>
      <c r="AI188">
        <v>195</v>
      </c>
      <c r="AJ188">
        <v>92</v>
      </c>
      <c r="AK188">
        <v>129</v>
      </c>
      <c r="AL188">
        <v>68</v>
      </c>
      <c r="AM188">
        <v>132</v>
      </c>
      <c r="AN188">
        <v>143</v>
      </c>
      <c r="AO188">
        <v>40</v>
      </c>
      <c r="AP188">
        <v>98</v>
      </c>
      <c r="AQ188">
        <v>297</v>
      </c>
      <c r="AR188">
        <v>45960</v>
      </c>
      <c r="AS188">
        <v>32979</v>
      </c>
      <c r="AT188">
        <v>57409</v>
      </c>
      <c r="AU188">
        <v>15151</v>
      </c>
      <c r="AV188">
        <v>9766</v>
      </c>
      <c r="AW188">
        <v>1394</v>
      </c>
      <c r="AX188">
        <v>3926</v>
      </c>
      <c r="AY188">
        <v>1194</v>
      </c>
      <c r="AZ188">
        <v>1404</v>
      </c>
      <c r="BA188">
        <v>2486</v>
      </c>
      <c r="BB188">
        <v>2272</v>
      </c>
      <c r="BC188">
        <v>1065</v>
      </c>
      <c r="BD188">
        <v>1219</v>
      </c>
      <c r="BE188">
        <v>537</v>
      </c>
      <c r="BF188">
        <v>1201</v>
      </c>
      <c r="BG188">
        <v>743</v>
      </c>
      <c r="BH188">
        <v>1020</v>
      </c>
      <c r="BI188">
        <v>2740</v>
      </c>
      <c r="BJ188">
        <v>1401</v>
      </c>
      <c r="BK188">
        <v>1906</v>
      </c>
      <c r="BL188">
        <v>2545</v>
      </c>
      <c r="BM188">
        <v>1558</v>
      </c>
      <c r="BN188">
        <v>2166</v>
      </c>
      <c r="BO188">
        <v>1499</v>
      </c>
      <c r="BP188">
        <v>2167</v>
      </c>
      <c r="BQ188">
        <v>2292</v>
      </c>
      <c r="BR188">
        <v>1944</v>
      </c>
      <c r="BS188">
        <v>2909</v>
      </c>
      <c r="BT188">
        <v>2587</v>
      </c>
      <c r="BU188">
        <v>3294</v>
      </c>
      <c r="BV188">
        <v>2127</v>
      </c>
      <c r="BW188">
        <v>3014</v>
      </c>
      <c r="BX188">
        <v>2747</v>
      </c>
      <c r="BY188">
        <v>2338</v>
      </c>
      <c r="BZ188">
        <v>3739</v>
      </c>
      <c r="CA188">
        <v>3525</v>
      </c>
      <c r="CB188">
        <v>3063</v>
      </c>
      <c r="CC188">
        <v>3062</v>
      </c>
      <c r="CD188">
        <v>2508</v>
      </c>
      <c r="CE188">
        <v>2517</v>
      </c>
      <c r="CF188">
        <v>3377</v>
      </c>
      <c r="CG188">
        <v>4919</v>
      </c>
      <c r="CH188">
        <v>5328</v>
      </c>
      <c r="CI188">
        <v>2987</v>
      </c>
      <c r="CJ188">
        <v>2353</v>
      </c>
      <c r="CK188">
        <v>3560</v>
      </c>
      <c r="CL188">
        <v>8333</v>
      </c>
      <c r="CM188">
        <v>8263</v>
      </c>
      <c r="CN188">
        <v>12176</v>
      </c>
      <c r="CO188">
        <v>9254</v>
      </c>
      <c r="CP188">
        <v>7588</v>
      </c>
      <c r="CQ188">
        <v>12582</v>
      </c>
      <c r="CR188">
        <v>11813</v>
      </c>
      <c r="CS188">
        <v>6428</v>
      </c>
      <c r="CT188">
        <v>4523</v>
      </c>
      <c r="CU188">
        <v>3392</v>
      </c>
      <c r="CV188">
        <v>3301</v>
      </c>
      <c r="CW188">
        <v>3349</v>
      </c>
      <c r="CX188">
        <v>4402</v>
      </c>
      <c r="CY188">
        <v>5719</v>
      </c>
      <c r="CZ188">
        <v>3763</v>
      </c>
      <c r="DA188">
        <v>4725</v>
      </c>
      <c r="DB188">
        <v>3957</v>
      </c>
      <c r="DC188">
        <v>4319</v>
      </c>
      <c r="DD188">
        <v>3924</v>
      </c>
      <c r="DE188">
        <v>3342</v>
      </c>
      <c r="DF188">
        <v>3797</v>
      </c>
      <c r="DG188">
        <v>3193</v>
      </c>
      <c r="DH188">
        <v>3534</v>
      </c>
      <c r="DI188">
        <v>2914</v>
      </c>
      <c r="DJ188">
        <v>3595</v>
      </c>
      <c r="DK188">
        <v>2250</v>
      </c>
      <c r="DL188">
        <v>2683</v>
      </c>
      <c r="DM188">
        <v>2497</v>
      </c>
      <c r="DN188">
        <v>2629</v>
      </c>
      <c r="DO188">
        <v>2832</v>
      </c>
      <c r="DP188">
        <v>3471</v>
      </c>
      <c r="DQ188">
        <v>2575</v>
      </c>
      <c r="DR188">
        <v>3120</v>
      </c>
      <c r="DS188">
        <v>2599</v>
      </c>
      <c r="DT188">
        <v>3501</v>
      </c>
      <c r="DU188">
        <v>4600</v>
      </c>
      <c r="DV188">
        <v>3185</v>
      </c>
      <c r="DW188">
        <v>4493</v>
      </c>
      <c r="DX188">
        <v>3443</v>
      </c>
      <c r="DY188">
        <v>2401</v>
      </c>
      <c r="DZ188">
        <v>2878</v>
      </c>
      <c r="EA188">
        <v>4148</v>
      </c>
      <c r="EB188">
        <v>7073</v>
      </c>
      <c r="EC188">
        <v>6076</v>
      </c>
      <c r="ED188">
        <v>2818</v>
      </c>
      <c r="EE188">
        <v>3893</v>
      </c>
      <c r="EF188">
        <v>3680</v>
      </c>
      <c r="EG188">
        <v>3789</v>
      </c>
      <c r="EH188">
        <v>3958</v>
      </c>
      <c r="EI188">
        <v>3824</v>
      </c>
      <c r="EJ188">
        <v>3808</v>
      </c>
      <c r="EK188">
        <v>3598</v>
      </c>
      <c r="EL188">
        <v>4095</v>
      </c>
      <c r="EM188">
        <v>3317</v>
      </c>
      <c r="EN188">
        <v>1915</v>
      </c>
      <c r="EO188">
        <v>3050</v>
      </c>
    </row>
    <row r="189" spans="1:147">
      <c r="A189" s="1" t="s">
        <v>254</v>
      </c>
      <c r="B189">
        <v>4435</v>
      </c>
      <c r="C189">
        <v>2794</v>
      </c>
      <c r="D189">
        <v>6737</v>
      </c>
      <c r="E189">
        <v>5361</v>
      </c>
      <c r="F189">
        <v>5599</v>
      </c>
      <c r="G189">
        <v>5471</v>
      </c>
      <c r="H189">
        <v>6810</v>
      </c>
      <c r="I189">
        <v>7842</v>
      </c>
      <c r="J189">
        <v>9856</v>
      </c>
      <c r="K189">
        <v>11096</v>
      </c>
      <c r="L189">
        <v>13064</v>
      </c>
      <c r="M189">
        <v>9805</v>
      </c>
      <c r="N189">
        <v>4629</v>
      </c>
      <c r="O189">
        <v>8654</v>
      </c>
      <c r="P189">
        <v>2181</v>
      </c>
      <c r="Q189">
        <v>1082</v>
      </c>
      <c r="R189">
        <v>8301</v>
      </c>
      <c r="S189">
        <v>5914</v>
      </c>
      <c r="T189">
        <v>1826</v>
      </c>
      <c r="U189">
        <v>1719</v>
      </c>
      <c r="V189">
        <v>3303</v>
      </c>
      <c r="W189">
        <v>2528</v>
      </c>
      <c r="X189">
        <v>2295</v>
      </c>
      <c r="Y189">
        <v>1005</v>
      </c>
      <c r="Z189">
        <v>831</v>
      </c>
      <c r="AA189">
        <v>1681</v>
      </c>
      <c r="AB189">
        <v>2002</v>
      </c>
      <c r="AC189">
        <v>2039</v>
      </c>
      <c r="AD189">
        <v>2331</v>
      </c>
      <c r="AE189">
        <v>2144</v>
      </c>
      <c r="AF189">
        <v>1851</v>
      </c>
      <c r="AG189">
        <v>1521</v>
      </c>
      <c r="AH189">
        <v>527</v>
      </c>
      <c r="AI189">
        <v>1559</v>
      </c>
      <c r="AJ189">
        <v>951</v>
      </c>
      <c r="AK189">
        <v>905</v>
      </c>
      <c r="AL189">
        <v>872</v>
      </c>
      <c r="AM189">
        <v>422</v>
      </c>
      <c r="AN189">
        <v>1326</v>
      </c>
      <c r="AO189">
        <v>2334</v>
      </c>
      <c r="AP189">
        <v>2479</v>
      </c>
      <c r="AQ189">
        <v>170984</v>
      </c>
      <c r="AR189">
        <v>815</v>
      </c>
      <c r="AS189">
        <v>1479</v>
      </c>
      <c r="AT189">
        <v>1130</v>
      </c>
      <c r="AU189">
        <v>1809</v>
      </c>
      <c r="AV189">
        <v>1435</v>
      </c>
      <c r="AW189">
        <v>1109</v>
      </c>
      <c r="AX189">
        <v>2204</v>
      </c>
      <c r="AY189">
        <v>995</v>
      </c>
      <c r="AZ189">
        <v>1806</v>
      </c>
      <c r="BA189">
        <v>2340</v>
      </c>
      <c r="BB189">
        <v>2191</v>
      </c>
      <c r="BC189">
        <v>1588</v>
      </c>
      <c r="BD189">
        <v>2238</v>
      </c>
      <c r="BE189">
        <v>2199</v>
      </c>
      <c r="BF189">
        <v>1875</v>
      </c>
      <c r="BG189">
        <v>1450</v>
      </c>
      <c r="BH189">
        <v>1387</v>
      </c>
      <c r="BI189">
        <v>2167</v>
      </c>
      <c r="BJ189">
        <v>1006</v>
      </c>
      <c r="BK189">
        <v>4097</v>
      </c>
      <c r="BL189">
        <v>2517</v>
      </c>
      <c r="BM189">
        <v>2102</v>
      </c>
      <c r="BN189">
        <v>1432</v>
      </c>
      <c r="BO189">
        <v>2340</v>
      </c>
      <c r="BP189">
        <v>1494</v>
      </c>
      <c r="BQ189">
        <v>1821</v>
      </c>
      <c r="BR189">
        <v>2391</v>
      </c>
      <c r="BS189">
        <v>1967</v>
      </c>
      <c r="BT189">
        <v>2135</v>
      </c>
      <c r="BU189">
        <v>1762</v>
      </c>
      <c r="BV189">
        <v>1786</v>
      </c>
      <c r="BW189">
        <v>1739</v>
      </c>
      <c r="BX189">
        <v>4484</v>
      </c>
      <c r="BY189">
        <v>2775</v>
      </c>
      <c r="BZ189">
        <v>3201</v>
      </c>
      <c r="CA189">
        <v>4326</v>
      </c>
      <c r="CB189">
        <v>4005</v>
      </c>
      <c r="CC189">
        <v>2063</v>
      </c>
      <c r="CD189">
        <v>4520</v>
      </c>
      <c r="CE189">
        <v>4374</v>
      </c>
      <c r="CF189">
        <v>3624</v>
      </c>
      <c r="CG189">
        <v>4205</v>
      </c>
      <c r="CH189">
        <v>2817</v>
      </c>
      <c r="CI189">
        <v>2253</v>
      </c>
      <c r="CJ189">
        <v>1884</v>
      </c>
      <c r="CK189">
        <v>1928</v>
      </c>
      <c r="CL189">
        <v>7029</v>
      </c>
      <c r="CM189">
        <v>4285</v>
      </c>
      <c r="CN189">
        <v>14799</v>
      </c>
      <c r="CO189">
        <v>9037</v>
      </c>
      <c r="CP189">
        <v>7476</v>
      </c>
      <c r="CQ189">
        <v>10404</v>
      </c>
      <c r="CR189">
        <v>9740</v>
      </c>
      <c r="CS189">
        <v>3494</v>
      </c>
      <c r="CT189">
        <v>4199</v>
      </c>
      <c r="CU189">
        <v>2453</v>
      </c>
      <c r="CV189">
        <v>5996</v>
      </c>
      <c r="CW189">
        <v>3483</v>
      </c>
      <c r="CX189">
        <v>3191</v>
      </c>
      <c r="CY189">
        <v>3210</v>
      </c>
      <c r="CZ189">
        <v>3180</v>
      </c>
      <c r="DA189">
        <v>3609</v>
      </c>
      <c r="DB189">
        <v>2319</v>
      </c>
      <c r="DC189">
        <v>1796</v>
      </c>
      <c r="DD189">
        <v>2592</v>
      </c>
      <c r="DE189">
        <v>2181</v>
      </c>
      <c r="DF189">
        <v>2135</v>
      </c>
      <c r="DG189">
        <v>2814</v>
      </c>
      <c r="DH189">
        <v>1798</v>
      </c>
      <c r="DI189">
        <v>5872</v>
      </c>
      <c r="DJ189">
        <v>3966</v>
      </c>
      <c r="DK189">
        <v>2744</v>
      </c>
      <c r="DL189">
        <v>3231</v>
      </c>
      <c r="DM189">
        <v>1795</v>
      </c>
      <c r="DN189">
        <v>1465</v>
      </c>
      <c r="DO189">
        <v>4017</v>
      </c>
      <c r="DP189">
        <v>1766</v>
      </c>
      <c r="DQ189">
        <v>6806</v>
      </c>
      <c r="DR189">
        <v>2201</v>
      </c>
      <c r="DS189">
        <v>2668</v>
      </c>
      <c r="DT189">
        <v>3963</v>
      </c>
      <c r="DU189">
        <v>2931</v>
      </c>
      <c r="DV189">
        <v>5162</v>
      </c>
      <c r="DW189">
        <v>3193</v>
      </c>
      <c r="DX189">
        <v>4200</v>
      </c>
      <c r="DY189">
        <v>3646</v>
      </c>
      <c r="DZ189">
        <v>6031</v>
      </c>
      <c r="EA189">
        <v>3144</v>
      </c>
      <c r="EB189">
        <v>4424</v>
      </c>
      <c r="EC189">
        <v>3820</v>
      </c>
      <c r="ED189">
        <v>1712</v>
      </c>
      <c r="EE189">
        <v>4093</v>
      </c>
      <c r="EF189">
        <v>4050</v>
      </c>
      <c r="EG189">
        <v>3109</v>
      </c>
      <c r="EH189">
        <v>4369</v>
      </c>
      <c r="EI189">
        <v>5058</v>
      </c>
      <c r="EJ189">
        <v>5054</v>
      </c>
      <c r="EK189">
        <v>5436</v>
      </c>
      <c r="EL189">
        <v>3687</v>
      </c>
      <c r="EM189">
        <v>4019</v>
      </c>
      <c r="EN189">
        <v>7643</v>
      </c>
      <c r="EO189">
        <v>7245</v>
      </c>
    </row>
    <row r="190" spans="1:147">
      <c r="A190" s="1" t="s">
        <v>669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Q190">
        <f>SUM(B190:EO190)/SUM(B192:EO192)</f>
        <v>0</v>
      </c>
    </row>
    <row r="191" spans="1:147">
      <c r="A191" s="1" t="s">
        <v>668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1573</v>
      </c>
      <c r="DF191">
        <v>504</v>
      </c>
      <c r="DG191">
        <v>81</v>
      </c>
      <c r="DH191">
        <v>4</v>
      </c>
      <c r="DI191">
        <v>0</v>
      </c>
      <c r="DJ191">
        <v>928</v>
      </c>
      <c r="DK191">
        <v>280</v>
      </c>
      <c r="DL191">
        <v>960</v>
      </c>
      <c r="DM191">
        <v>2120</v>
      </c>
      <c r="DN191">
        <v>1078</v>
      </c>
      <c r="DO191">
        <v>3117</v>
      </c>
      <c r="DP191">
        <v>4738</v>
      </c>
      <c r="DQ191">
        <v>4437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Q191">
        <f>SUM(B191:EO191)/SUM(DE193:DQ193)</f>
        <v>0.97156862745098038</v>
      </c>
    </row>
    <row r="192" spans="1:147">
      <c r="A192" s="1" t="s">
        <v>671</v>
      </c>
      <c r="B192">
        <v>875</v>
      </c>
      <c r="C192">
        <v>5</v>
      </c>
      <c r="D192">
        <v>2</v>
      </c>
      <c r="E192">
        <v>0</v>
      </c>
      <c r="F192">
        <v>979</v>
      </c>
      <c r="G192">
        <v>0</v>
      </c>
      <c r="H192">
        <v>339</v>
      </c>
      <c r="I192">
        <v>837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823</v>
      </c>
      <c r="R192">
        <v>759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1663</v>
      </c>
      <c r="Y192">
        <v>552</v>
      </c>
      <c r="Z192">
        <v>0</v>
      </c>
      <c r="AA192">
        <v>1678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253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7">
      <c r="A193" s="1" t="s">
        <v>670</v>
      </c>
      <c r="B193">
        <v>795</v>
      </c>
      <c r="C193">
        <v>2</v>
      </c>
      <c r="D193">
        <v>1719</v>
      </c>
      <c r="E193">
        <v>20</v>
      </c>
      <c r="F193">
        <v>0</v>
      </c>
      <c r="G193">
        <v>16</v>
      </c>
      <c r="H193">
        <v>1</v>
      </c>
      <c r="I193">
        <v>2</v>
      </c>
      <c r="J193">
        <v>265</v>
      </c>
      <c r="K193">
        <v>0</v>
      </c>
      <c r="L193">
        <v>1059</v>
      </c>
      <c r="M193">
        <v>144</v>
      </c>
      <c r="N193">
        <v>0</v>
      </c>
      <c r="O193">
        <v>0</v>
      </c>
      <c r="P193">
        <v>7</v>
      </c>
      <c r="Q193">
        <v>644</v>
      </c>
      <c r="R193">
        <v>15</v>
      </c>
      <c r="S193">
        <v>189</v>
      </c>
      <c r="T193">
        <v>26</v>
      </c>
      <c r="U193">
        <v>44</v>
      </c>
      <c r="V193">
        <v>7</v>
      </c>
      <c r="W193">
        <v>0</v>
      </c>
      <c r="X193">
        <v>151</v>
      </c>
      <c r="Y193">
        <v>35</v>
      </c>
      <c r="Z193">
        <v>5</v>
      </c>
      <c r="AA193">
        <v>19</v>
      </c>
      <c r="AB193">
        <v>303</v>
      </c>
      <c r="AC193">
        <v>7</v>
      </c>
      <c r="AD193">
        <v>329</v>
      </c>
      <c r="AE193">
        <v>612</v>
      </c>
      <c r="AF193">
        <v>12</v>
      </c>
      <c r="AG193">
        <v>63</v>
      </c>
      <c r="AH193">
        <v>510</v>
      </c>
      <c r="AI193">
        <v>63</v>
      </c>
      <c r="AJ193">
        <v>46</v>
      </c>
      <c r="AK193">
        <v>768</v>
      </c>
      <c r="AL193">
        <v>80</v>
      </c>
      <c r="AM193">
        <v>901</v>
      </c>
      <c r="AN193">
        <v>553</v>
      </c>
      <c r="AO193">
        <v>632</v>
      </c>
      <c r="AP193">
        <v>773</v>
      </c>
      <c r="AQ193">
        <v>13</v>
      </c>
      <c r="AR193">
        <v>701</v>
      </c>
      <c r="AS193">
        <v>77</v>
      </c>
      <c r="AT193">
        <v>0</v>
      </c>
      <c r="AU193">
        <v>1122</v>
      </c>
      <c r="AV193">
        <v>30</v>
      </c>
      <c r="AW193">
        <v>14</v>
      </c>
      <c r="AX193">
        <v>401</v>
      </c>
      <c r="AY193">
        <v>94</v>
      </c>
      <c r="AZ193">
        <v>154</v>
      </c>
      <c r="BA193">
        <v>24</v>
      </c>
      <c r="BB193">
        <v>12</v>
      </c>
      <c r="BC193">
        <v>1243</v>
      </c>
      <c r="BD193">
        <v>3</v>
      </c>
      <c r="BE193">
        <v>1512</v>
      </c>
      <c r="BF193">
        <v>2095</v>
      </c>
      <c r="BG193">
        <v>38</v>
      </c>
      <c r="BH193">
        <v>1</v>
      </c>
      <c r="BI193">
        <v>10</v>
      </c>
      <c r="BJ193">
        <v>233</v>
      </c>
      <c r="BK193">
        <v>832</v>
      </c>
      <c r="BL193">
        <v>10</v>
      </c>
      <c r="BM193">
        <v>835</v>
      </c>
      <c r="BN193">
        <v>1168</v>
      </c>
      <c r="BO193">
        <v>1682</v>
      </c>
      <c r="BP193">
        <v>853</v>
      </c>
      <c r="BQ193">
        <v>823</v>
      </c>
      <c r="BR193">
        <v>1445</v>
      </c>
      <c r="BS193">
        <v>354</v>
      </c>
      <c r="BT193">
        <v>445</v>
      </c>
      <c r="BU193">
        <v>10</v>
      </c>
      <c r="BV193">
        <v>1403</v>
      </c>
      <c r="BW193">
        <v>105</v>
      </c>
      <c r="BX193">
        <v>1087</v>
      </c>
      <c r="BY193">
        <v>1128</v>
      </c>
      <c r="BZ193">
        <v>162</v>
      </c>
      <c r="CA193">
        <v>932</v>
      </c>
      <c r="CB193">
        <v>660</v>
      </c>
      <c r="CC193">
        <v>2162</v>
      </c>
      <c r="CD193">
        <v>8</v>
      </c>
      <c r="CE193">
        <v>7195</v>
      </c>
      <c r="CF193">
        <v>12113</v>
      </c>
      <c r="CG193">
        <v>5013</v>
      </c>
      <c r="CH193">
        <v>0</v>
      </c>
      <c r="CI193">
        <v>52</v>
      </c>
      <c r="CJ193">
        <v>15</v>
      </c>
      <c r="CK193">
        <v>4</v>
      </c>
      <c r="CL193">
        <v>19651</v>
      </c>
      <c r="CM193">
        <v>1953</v>
      </c>
      <c r="CN193">
        <v>2396</v>
      </c>
      <c r="CO193">
        <v>31</v>
      </c>
      <c r="CP193">
        <v>4282</v>
      </c>
      <c r="CQ193">
        <v>5662</v>
      </c>
      <c r="CR193">
        <v>3192</v>
      </c>
      <c r="CS193">
        <v>1105</v>
      </c>
      <c r="CT193">
        <v>10</v>
      </c>
      <c r="CU193">
        <v>0</v>
      </c>
      <c r="CV193">
        <v>49</v>
      </c>
      <c r="CW193">
        <v>8</v>
      </c>
      <c r="CX193">
        <v>13</v>
      </c>
      <c r="CY193">
        <v>88</v>
      </c>
      <c r="CZ193">
        <v>30</v>
      </c>
      <c r="DA193">
        <v>832</v>
      </c>
      <c r="DB193">
        <v>1121</v>
      </c>
      <c r="DC193">
        <v>3154</v>
      </c>
      <c r="DD193">
        <v>1508</v>
      </c>
      <c r="DE193">
        <v>1573</v>
      </c>
      <c r="DF193">
        <v>529</v>
      </c>
      <c r="DG193">
        <v>81</v>
      </c>
      <c r="DH193">
        <v>9</v>
      </c>
      <c r="DI193">
        <v>496</v>
      </c>
      <c r="DJ193">
        <v>928</v>
      </c>
      <c r="DK193">
        <v>281</v>
      </c>
      <c r="DL193">
        <v>960</v>
      </c>
      <c r="DM193">
        <v>2129</v>
      </c>
      <c r="DN193">
        <v>1082</v>
      </c>
      <c r="DO193">
        <v>3138</v>
      </c>
      <c r="DP193">
        <v>4738</v>
      </c>
      <c r="DQ193">
        <v>4456</v>
      </c>
      <c r="DR193">
        <v>3358</v>
      </c>
      <c r="DS193">
        <v>24</v>
      </c>
      <c r="DT193">
        <v>332</v>
      </c>
      <c r="DU193">
        <v>6</v>
      </c>
      <c r="DV193">
        <v>0</v>
      </c>
      <c r="DW193">
        <v>4</v>
      </c>
      <c r="DX193">
        <v>68</v>
      </c>
      <c r="DY193">
        <v>26</v>
      </c>
      <c r="DZ193">
        <v>3</v>
      </c>
      <c r="EA193">
        <v>207</v>
      </c>
      <c r="EB193">
        <v>4</v>
      </c>
      <c r="EC193">
        <v>3</v>
      </c>
      <c r="ED193">
        <v>105</v>
      </c>
      <c r="EE193">
        <v>28</v>
      </c>
      <c r="EF193">
        <v>437</v>
      </c>
      <c r="EG193">
        <v>145</v>
      </c>
      <c r="EH193">
        <v>196</v>
      </c>
      <c r="EI193">
        <v>20</v>
      </c>
      <c r="EJ193">
        <v>320</v>
      </c>
      <c r="EK193">
        <v>549</v>
      </c>
      <c r="EL193">
        <v>275</v>
      </c>
      <c r="EM193">
        <v>84</v>
      </c>
      <c r="EN193">
        <v>692</v>
      </c>
      <c r="EO193">
        <v>16</v>
      </c>
    </row>
    <row r="194" spans="1:147">
      <c r="A194" s="1" t="s">
        <v>685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Q194">
        <f>SUM(B194:EO194)/SUM(B196:EO196)</f>
        <v>0</v>
      </c>
    </row>
    <row r="195" spans="1:147">
      <c r="A195" s="1" t="s">
        <v>684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32</v>
      </c>
      <c r="DF195">
        <v>73</v>
      </c>
      <c r="DG195">
        <v>62</v>
      </c>
      <c r="DH195">
        <v>17</v>
      </c>
      <c r="DI195">
        <v>164</v>
      </c>
      <c r="DJ195">
        <v>0</v>
      </c>
      <c r="DK195">
        <v>5</v>
      </c>
      <c r="DL195">
        <v>142</v>
      </c>
      <c r="DM195">
        <v>109</v>
      </c>
      <c r="DN195">
        <v>3</v>
      </c>
      <c r="DO195">
        <v>19</v>
      </c>
      <c r="DP195">
        <v>13</v>
      </c>
      <c r="DQ195">
        <v>4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Q195">
        <f>SUM(B195:EO195)/SUM(DE197:DQ197)</f>
        <v>0.35623268698060939</v>
      </c>
    </row>
    <row r="196" spans="1:147">
      <c r="A196" s="1" t="s">
        <v>687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1</v>
      </c>
      <c r="CX196">
        <v>2</v>
      </c>
      <c r="CY196">
        <v>0</v>
      </c>
      <c r="CZ196">
        <v>0</v>
      </c>
      <c r="DA196">
        <v>28</v>
      </c>
      <c r="DB196">
        <v>5</v>
      </c>
      <c r="DC196">
        <v>2</v>
      </c>
      <c r="DD196">
        <v>18</v>
      </c>
      <c r="DE196">
        <v>0</v>
      </c>
      <c r="DF196">
        <v>1</v>
      </c>
      <c r="DG196">
        <v>1</v>
      </c>
      <c r="DH196">
        <v>18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3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57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4</v>
      </c>
    </row>
    <row r="197" spans="1:147">
      <c r="A197" s="1" t="s">
        <v>686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</v>
      </c>
      <c r="AT197">
        <v>0</v>
      </c>
      <c r="AU197">
        <v>0</v>
      </c>
      <c r="AV197">
        <v>0</v>
      </c>
      <c r="AW197">
        <v>0</v>
      </c>
      <c r="AX197">
        <v>109</v>
      </c>
      <c r="AY197">
        <v>15</v>
      </c>
      <c r="AZ197">
        <v>10</v>
      </c>
      <c r="BA197">
        <v>18</v>
      </c>
      <c r="BB197">
        <v>0</v>
      </c>
      <c r="BC197">
        <v>72</v>
      </c>
      <c r="BD197">
        <v>0</v>
      </c>
      <c r="BE197">
        <v>0</v>
      </c>
      <c r="BF197">
        <v>96</v>
      </c>
      <c r="BG197">
        <v>0</v>
      </c>
      <c r="BH197">
        <v>18</v>
      </c>
      <c r="BI197">
        <v>21</v>
      </c>
      <c r="BJ197">
        <v>38</v>
      </c>
      <c r="BK197">
        <v>139</v>
      </c>
      <c r="BL197">
        <v>34</v>
      </c>
      <c r="BM197">
        <v>23</v>
      </c>
      <c r="BN197">
        <v>26</v>
      </c>
      <c r="BO197">
        <v>99</v>
      </c>
      <c r="BP197">
        <v>22</v>
      </c>
      <c r="BQ197">
        <v>10</v>
      </c>
      <c r="BR197">
        <v>15</v>
      </c>
      <c r="BS197">
        <v>20</v>
      </c>
      <c r="BT197">
        <v>19</v>
      </c>
      <c r="BU197">
        <v>33</v>
      </c>
      <c r="BV197">
        <v>43</v>
      </c>
      <c r="BW197">
        <v>1</v>
      </c>
      <c r="BX197">
        <v>0</v>
      </c>
      <c r="BY197">
        <v>6</v>
      </c>
      <c r="BZ197">
        <v>0</v>
      </c>
      <c r="CA197">
        <v>155</v>
      </c>
      <c r="CB197">
        <v>10</v>
      </c>
      <c r="CC197">
        <v>0</v>
      </c>
      <c r="CD197">
        <v>3</v>
      </c>
      <c r="CE197">
        <v>9</v>
      </c>
      <c r="CF197">
        <v>0</v>
      </c>
      <c r="CG197">
        <v>0</v>
      </c>
      <c r="CH197">
        <v>2</v>
      </c>
      <c r="CI197">
        <v>94</v>
      </c>
      <c r="CJ197">
        <v>125</v>
      </c>
      <c r="CK197">
        <v>14</v>
      </c>
      <c r="CL197">
        <v>39</v>
      </c>
      <c r="CM197">
        <v>16</v>
      </c>
      <c r="CN197">
        <v>44</v>
      </c>
      <c r="CO197">
        <v>55</v>
      </c>
      <c r="CP197">
        <v>6</v>
      </c>
      <c r="CQ197">
        <v>4</v>
      </c>
      <c r="CR197">
        <v>87</v>
      </c>
      <c r="CS197">
        <v>65</v>
      </c>
      <c r="CT197">
        <v>30</v>
      </c>
      <c r="CU197">
        <v>285</v>
      </c>
      <c r="CV197">
        <v>484</v>
      </c>
      <c r="CW197">
        <v>936</v>
      </c>
      <c r="CX197">
        <v>590</v>
      </c>
      <c r="CY197">
        <v>60</v>
      </c>
      <c r="CZ197">
        <v>116</v>
      </c>
      <c r="DA197">
        <v>936</v>
      </c>
      <c r="DB197">
        <v>217</v>
      </c>
      <c r="DC197">
        <v>370</v>
      </c>
      <c r="DD197">
        <v>123</v>
      </c>
      <c r="DE197">
        <v>20</v>
      </c>
      <c r="DF197">
        <v>48</v>
      </c>
      <c r="DG197">
        <v>182</v>
      </c>
      <c r="DH197">
        <v>513</v>
      </c>
      <c r="DI197">
        <v>190</v>
      </c>
      <c r="DJ197">
        <v>38</v>
      </c>
      <c r="DK197">
        <v>211</v>
      </c>
      <c r="DL197">
        <v>53</v>
      </c>
      <c r="DM197">
        <v>173</v>
      </c>
      <c r="DN197">
        <v>114</v>
      </c>
      <c r="DO197">
        <v>58</v>
      </c>
      <c r="DP197">
        <v>196</v>
      </c>
      <c r="DQ197">
        <v>9</v>
      </c>
      <c r="DR197">
        <v>74</v>
      </c>
      <c r="DS197">
        <v>15</v>
      </c>
      <c r="DT197">
        <v>290</v>
      </c>
      <c r="DU197">
        <v>72</v>
      </c>
      <c r="DV197">
        <v>57</v>
      </c>
      <c r="DW197">
        <v>61</v>
      </c>
      <c r="DX197">
        <v>50</v>
      </c>
      <c r="DY197">
        <v>1156</v>
      </c>
      <c r="DZ197">
        <v>693</v>
      </c>
      <c r="EA197">
        <v>1081</v>
      </c>
      <c r="EB197">
        <v>151</v>
      </c>
      <c r="EC197">
        <v>344</v>
      </c>
      <c r="ED197">
        <v>60</v>
      </c>
      <c r="EE197">
        <v>96</v>
      </c>
      <c r="EF197">
        <v>229</v>
      </c>
      <c r="EG197">
        <v>6</v>
      </c>
      <c r="EH197">
        <v>14</v>
      </c>
      <c r="EI197">
        <v>65</v>
      </c>
      <c r="EJ197">
        <v>105</v>
      </c>
      <c r="EK197">
        <v>140</v>
      </c>
      <c r="EL197">
        <v>63</v>
      </c>
      <c r="EM197">
        <v>46</v>
      </c>
      <c r="EN197">
        <v>77</v>
      </c>
      <c r="EO197">
        <v>39</v>
      </c>
    </row>
    <row r="198" spans="1:147">
      <c r="A198" s="1" t="s">
        <v>733</v>
      </c>
      <c r="B198">
        <v>5624</v>
      </c>
      <c r="C198">
        <v>9011</v>
      </c>
      <c r="D198">
        <v>12046</v>
      </c>
      <c r="E198">
        <v>4650</v>
      </c>
      <c r="F198">
        <v>11301</v>
      </c>
      <c r="G198">
        <v>12656</v>
      </c>
      <c r="H198">
        <v>9361</v>
      </c>
      <c r="I198">
        <v>6022</v>
      </c>
      <c r="J198">
        <v>13034</v>
      </c>
      <c r="K198">
        <v>12411</v>
      </c>
      <c r="L198">
        <v>12309</v>
      </c>
      <c r="M198">
        <v>6676</v>
      </c>
      <c r="N198">
        <v>6976</v>
      </c>
      <c r="O198">
        <v>5205</v>
      </c>
      <c r="P198">
        <v>14401</v>
      </c>
      <c r="Q198">
        <v>4626</v>
      </c>
      <c r="R198">
        <v>3310</v>
      </c>
      <c r="S198">
        <v>7855</v>
      </c>
      <c r="T198">
        <v>10217</v>
      </c>
      <c r="U198">
        <v>8503</v>
      </c>
      <c r="V198">
        <v>7089</v>
      </c>
      <c r="W198">
        <v>9649</v>
      </c>
      <c r="X198">
        <v>7753</v>
      </c>
      <c r="Y198">
        <v>77</v>
      </c>
      <c r="Z198">
        <v>1410</v>
      </c>
      <c r="AA198">
        <v>2243</v>
      </c>
      <c r="AB198">
        <v>1425</v>
      </c>
      <c r="AC198">
        <v>465</v>
      </c>
      <c r="AD198">
        <v>8558</v>
      </c>
      <c r="AE198">
        <v>1599</v>
      </c>
      <c r="AF198">
        <v>2096</v>
      </c>
      <c r="AG198">
        <v>453</v>
      </c>
      <c r="AH198">
        <v>529</v>
      </c>
      <c r="AI198">
        <v>1309</v>
      </c>
      <c r="AJ198">
        <v>204</v>
      </c>
      <c r="AK198">
        <v>231</v>
      </c>
      <c r="AL198">
        <v>90</v>
      </c>
      <c r="AM198">
        <v>57</v>
      </c>
      <c r="AN198">
        <v>0</v>
      </c>
      <c r="AO198">
        <v>1</v>
      </c>
      <c r="AP198">
        <v>0</v>
      </c>
      <c r="AQ198">
        <v>0</v>
      </c>
      <c r="AR198">
        <v>4</v>
      </c>
      <c r="AS198">
        <v>0</v>
      </c>
      <c r="AT198">
        <v>1</v>
      </c>
      <c r="AU198">
        <v>0</v>
      </c>
      <c r="AV198">
        <v>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34</v>
      </c>
      <c r="BH198">
        <v>0</v>
      </c>
      <c r="BI198">
        <v>0</v>
      </c>
      <c r="BJ198">
        <v>9</v>
      </c>
      <c r="BK198">
        <v>3</v>
      </c>
      <c r="BL198">
        <v>0</v>
      </c>
      <c r="BM198">
        <v>0</v>
      </c>
      <c r="BN198">
        <v>5</v>
      </c>
      <c r="BO198">
        <v>59</v>
      </c>
      <c r="BP198">
        <v>0</v>
      </c>
      <c r="BQ198">
        <v>0</v>
      </c>
      <c r="BR198">
        <v>0</v>
      </c>
      <c r="BS198">
        <v>57</v>
      </c>
      <c r="BT198">
        <v>50</v>
      </c>
      <c r="BU198">
        <v>117</v>
      </c>
      <c r="BV198">
        <v>11</v>
      </c>
      <c r="BW198">
        <v>0</v>
      </c>
      <c r="BX198">
        <v>0</v>
      </c>
      <c r="BY198">
        <v>0</v>
      </c>
      <c r="BZ198">
        <v>32</v>
      </c>
      <c r="CA198">
        <v>2</v>
      </c>
      <c r="CB198">
        <v>16</v>
      </c>
      <c r="CC198">
        <v>0</v>
      </c>
      <c r="CD198">
        <v>4</v>
      </c>
      <c r="CE198">
        <v>3</v>
      </c>
      <c r="CF198">
        <v>17</v>
      </c>
      <c r="CG198">
        <v>0</v>
      </c>
      <c r="CH198">
        <v>0</v>
      </c>
      <c r="CI198">
        <v>58</v>
      </c>
      <c r="CJ198">
        <v>11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402</v>
      </c>
      <c r="CR198">
        <v>84</v>
      </c>
      <c r="CS198">
        <v>8</v>
      </c>
      <c r="CT198">
        <v>6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8</v>
      </c>
      <c r="DB198">
        <v>0</v>
      </c>
      <c r="DC198">
        <v>0</v>
      </c>
      <c r="DD198">
        <v>0</v>
      </c>
      <c r="DE198">
        <v>3</v>
      </c>
      <c r="DF198">
        <v>4</v>
      </c>
      <c r="DG198">
        <v>0</v>
      </c>
      <c r="DH198">
        <v>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25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61</v>
      </c>
      <c r="EM198">
        <v>0</v>
      </c>
      <c r="EN198">
        <v>0</v>
      </c>
      <c r="EO198">
        <v>0</v>
      </c>
      <c r="EQ198">
        <f>SUM(B198:EO198)/SUM(B200:EO200)</f>
        <v>0.55197225963434504</v>
      </c>
    </row>
    <row r="199" spans="1:147">
      <c r="A199" s="1" t="s">
        <v>732</v>
      </c>
      <c r="B199">
        <v>8458</v>
      </c>
      <c r="C199">
        <v>1660</v>
      </c>
      <c r="D199">
        <v>5797</v>
      </c>
      <c r="E199">
        <v>5590</v>
      </c>
      <c r="F199">
        <v>8528</v>
      </c>
      <c r="G199">
        <v>7011</v>
      </c>
      <c r="H199">
        <v>5038</v>
      </c>
      <c r="I199">
        <v>6808</v>
      </c>
      <c r="J199">
        <v>7017</v>
      </c>
      <c r="K199">
        <v>7238</v>
      </c>
      <c r="L199">
        <v>6712</v>
      </c>
      <c r="M199">
        <v>1183</v>
      </c>
      <c r="N199">
        <v>8713</v>
      </c>
      <c r="O199">
        <v>7612</v>
      </c>
      <c r="P199">
        <v>7179</v>
      </c>
      <c r="Q199">
        <v>1711</v>
      </c>
      <c r="R199">
        <v>3217</v>
      </c>
      <c r="S199">
        <v>7857</v>
      </c>
      <c r="T199">
        <v>9417</v>
      </c>
      <c r="U199">
        <v>7280</v>
      </c>
      <c r="V199">
        <v>3320</v>
      </c>
      <c r="W199">
        <v>7651</v>
      </c>
      <c r="X199">
        <v>3437</v>
      </c>
      <c r="Y199">
        <v>593</v>
      </c>
      <c r="Z199">
        <v>2498</v>
      </c>
      <c r="AA199">
        <v>493</v>
      </c>
      <c r="AB199">
        <v>647</v>
      </c>
      <c r="AC199">
        <v>4502</v>
      </c>
      <c r="AD199">
        <v>2521</v>
      </c>
      <c r="AE199">
        <v>2404</v>
      </c>
      <c r="AF199">
        <v>2094</v>
      </c>
      <c r="AG199">
        <v>1274</v>
      </c>
      <c r="AH199">
        <v>1158</v>
      </c>
      <c r="AI199">
        <v>1606</v>
      </c>
      <c r="AJ199">
        <v>1510</v>
      </c>
      <c r="AK199">
        <v>781</v>
      </c>
      <c r="AL199">
        <v>919</v>
      </c>
      <c r="AM199">
        <v>1719</v>
      </c>
      <c r="AN199">
        <v>651</v>
      </c>
      <c r="AO199">
        <v>943</v>
      </c>
      <c r="AP199">
        <v>540</v>
      </c>
      <c r="AQ199">
        <v>1822</v>
      </c>
      <c r="AR199">
        <v>808</v>
      </c>
      <c r="AS199">
        <v>632</v>
      </c>
      <c r="AT199">
        <v>362</v>
      </c>
      <c r="AU199">
        <v>545</v>
      </c>
      <c r="AV199">
        <v>1101</v>
      </c>
      <c r="AW199">
        <v>1327</v>
      </c>
      <c r="AX199">
        <v>1500</v>
      </c>
      <c r="AY199">
        <v>3400</v>
      </c>
      <c r="AZ199">
        <v>871</v>
      </c>
      <c r="BA199">
        <v>967</v>
      </c>
      <c r="BB199">
        <v>582</v>
      </c>
      <c r="BC199">
        <v>697</v>
      </c>
      <c r="BD199">
        <v>1650</v>
      </c>
      <c r="BE199">
        <v>2164</v>
      </c>
      <c r="BF199">
        <v>2607</v>
      </c>
      <c r="BG199">
        <v>1002</v>
      </c>
      <c r="BH199">
        <v>1913</v>
      </c>
      <c r="BI199">
        <v>1044</v>
      </c>
      <c r="BJ199">
        <v>627</v>
      </c>
      <c r="BK199">
        <v>351</v>
      </c>
      <c r="BL199">
        <v>590</v>
      </c>
      <c r="BM199">
        <v>236</v>
      </c>
      <c r="BN199">
        <v>399</v>
      </c>
      <c r="BO199">
        <v>253</v>
      </c>
      <c r="BP199">
        <v>467</v>
      </c>
      <c r="BQ199">
        <v>290</v>
      </c>
      <c r="BR199">
        <v>71</v>
      </c>
      <c r="BS199">
        <v>1774</v>
      </c>
      <c r="BT199">
        <v>245</v>
      </c>
      <c r="BU199">
        <v>136</v>
      </c>
      <c r="BV199">
        <v>143</v>
      </c>
      <c r="BW199">
        <v>244</v>
      </c>
      <c r="BX199">
        <v>501</v>
      </c>
      <c r="BY199">
        <v>511</v>
      </c>
      <c r="BZ199">
        <v>2168</v>
      </c>
      <c r="CA199">
        <v>128</v>
      </c>
      <c r="CB199">
        <v>85</v>
      </c>
      <c r="CC199">
        <v>459</v>
      </c>
      <c r="CD199">
        <v>272</v>
      </c>
      <c r="CE199">
        <v>737</v>
      </c>
      <c r="CF199">
        <v>316</v>
      </c>
      <c r="CG199">
        <v>461</v>
      </c>
      <c r="CH199">
        <v>13</v>
      </c>
      <c r="CI199">
        <v>229</v>
      </c>
      <c r="CJ199">
        <v>2865</v>
      </c>
      <c r="CK199">
        <v>203</v>
      </c>
      <c r="CL199">
        <v>253</v>
      </c>
      <c r="CM199">
        <v>286</v>
      </c>
      <c r="CN199">
        <v>195</v>
      </c>
      <c r="CO199">
        <v>129</v>
      </c>
      <c r="CP199">
        <v>1715</v>
      </c>
      <c r="CQ199">
        <v>312</v>
      </c>
      <c r="CR199">
        <v>285</v>
      </c>
      <c r="CS199">
        <v>1519</v>
      </c>
      <c r="CT199">
        <v>484</v>
      </c>
      <c r="CU199">
        <v>214</v>
      </c>
      <c r="CV199">
        <v>430</v>
      </c>
      <c r="CW199">
        <v>317</v>
      </c>
      <c r="CX199">
        <v>454</v>
      </c>
      <c r="CY199">
        <v>525</v>
      </c>
      <c r="CZ199">
        <v>350</v>
      </c>
      <c r="DA199">
        <v>580</v>
      </c>
      <c r="DB199">
        <v>342</v>
      </c>
      <c r="DC199">
        <v>2993</v>
      </c>
      <c r="DD199">
        <v>1782</v>
      </c>
      <c r="DE199">
        <v>1122</v>
      </c>
      <c r="DF199">
        <v>490</v>
      </c>
      <c r="DG199">
        <v>570</v>
      </c>
      <c r="DH199">
        <v>830</v>
      </c>
      <c r="DI199">
        <v>3007</v>
      </c>
      <c r="DJ199">
        <v>1859</v>
      </c>
      <c r="DK199">
        <v>1785</v>
      </c>
      <c r="DL199">
        <v>1599</v>
      </c>
      <c r="DM199">
        <v>3504</v>
      </c>
      <c r="DN199">
        <v>1847</v>
      </c>
      <c r="DO199">
        <v>1133</v>
      </c>
      <c r="DP199">
        <v>6258</v>
      </c>
      <c r="DQ199">
        <v>931</v>
      </c>
      <c r="DR199">
        <v>1613</v>
      </c>
      <c r="DS199">
        <v>2151</v>
      </c>
      <c r="DT199">
        <v>815</v>
      </c>
      <c r="DU199">
        <v>482</v>
      </c>
      <c r="DV199">
        <v>806</v>
      </c>
      <c r="DW199">
        <v>1687</v>
      </c>
      <c r="DX199">
        <v>1669</v>
      </c>
      <c r="DY199">
        <v>644</v>
      </c>
      <c r="DZ199">
        <v>1127</v>
      </c>
      <c r="EA199">
        <v>2157</v>
      </c>
      <c r="EB199">
        <v>2688</v>
      </c>
      <c r="EC199">
        <v>1491</v>
      </c>
      <c r="ED199">
        <v>755</v>
      </c>
      <c r="EE199">
        <v>749</v>
      </c>
      <c r="EF199">
        <v>977</v>
      </c>
      <c r="EG199">
        <v>1160</v>
      </c>
      <c r="EH199">
        <v>1576</v>
      </c>
      <c r="EI199">
        <v>3837</v>
      </c>
      <c r="EJ199">
        <v>3215</v>
      </c>
      <c r="EK199">
        <v>3040</v>
      </c>
      <c r="EL199">
        <v>1433</v>
      </c>
      <c r="EM199">
        <v>3983</v>
      </c>
      <c r="EN199">
        <v>1724</v>
      </c>
      <c r="EO199">
        <v>4601</v>
      </c>
      <c r="EQ199">
        <f>SUM(B199:EO199)/SUM(B201:EO201)</f>
        <v>0.68582366340294099</v>
      </c>
    </row>
    <row r="200" spans="1:147">
      <c r="A200" s="1" t="s">
        <v>735</v>
      </c>
      <c r="B200">
        <v>9379</v>
      </c>
      <c r="C200">
        <v>17307</v>
      </c>
      <c r="D200">
        <v>17969</v>
      </c>
      <c r="E200">
        <v>16018</v>
      </c>
      <c r="F200">
        <v>18929</v>
      </c>
      <c r="G200">
        <v>23699</v>
      </c>
      <c r="H200">
        <v>19117</v>
      </c>
      <c r="I200">
        <v>12344</v>
      </c>
      <c r="J200">
        <v>28942</v>
      </c>
      <c r="K200">
        <v>27738</v>
      </c>
      <c r="L200">
        <v>24018</v>
      </c>
      <c r="M200">
        <v>23214</v>
      </c>
      <c r="N200">
        <v>6979</v>
      </c>
      <c r="O200">
        <v>5243</v>
      </c>
      <c r="P200">
        <v>16388</v>
      </c>
      <c r="Q200">
        <v>10596</v>
      </c>
      <c r="R200">
        <v>9498</v>
      </c>
      <c r="S200">
        <v>10634</v>
      </c>
      <c r="T200">
        <v>11914</v>
      </c>
      <c r="U200">
        <v>8503</v>
      </c>
      <c r="V200">
        <v>7089</v>
      </c>
      <c r="W200">
        <v>9649</v>
      </c>
      <c r="X200">
        <v>9999</v>
      </c>
      <c r="Y200">
        <v>4831</v>
      </c>
      <c r="Z200">
        <v>1561</v>
      </c>
      <c r="AA200">
        <v>2246</v>
      </c>
      <c r="AB200">
        <v>1436</v>
      </c>
      <c r="AC200">
        <v>4072</v>
      </c>
      <c r="AD200">
        <v>8558</v>
      </c>
      <c r="AE200">
        <v>1637</v>
      </c>
      <c r="AF200">
        <v>2096</v>
      </c>
      <c r="AG200">
        <v>2115</v>
      </c>
      <c r="AH200">
        <v>539</v>
      </c>
      <c r="AI200">
        <v>1503</v>
      </c>
      <c r="AJ200">
        <v>788</v>
      </c>
      <c r="AK200">
        <v>277</v>
      </c>
      <c r="AL200">
        <v>193</v>
      </c>
      <c r="AM200">
        <v>74</v>
      </c>
      <c r="AN200">
        <v>2677</v>
      </c>
      <c r="AO200">
        <v>2</v>
      </c>
      <c r="AP200">
        <v>446</v>
      </c>
      <c r="AQ200">
        <v>359</v>
      </c>
      <c r="AR200">
        <v>38</v>
      </c>
      <c r="AS200">
        <v>0</v>
      </c>
      <c r="AT200">
        <v>27</v>
      </c>
      <c r="AU200">
        <v>0</v>
      </c>
      <c r="AV200">
        <v>4</v>
      </c>
      <c r="AW200">
        <v>0</v>
      </c>
      <c r="AX200">
        <v>1</v>
      </c>
      <c r="AY200">
        <v>21</v>
      </c>
      <c r="AZ200">
        <v>10</v>
      </c>
      <c r="BA200">
        <v>44</v>
      </c>
      <c r="BB200">
        <v>25</v>
      </c>
      <c r="BC200">
        <v>3</v>
      </c>
      <c r="BD200">
        <v>11</v>
      </c>
      <c r="BE200">
        <v>5</v>
      </c>
      <c r="BF200">
        <v>2</v>
      </c>
      <c r="BG200">
        <v>84</v>
      </c>
      <c r="BH200">
        <v>1</v>
      </c>
      <c r="BI200">
        <v>1912</v>
      </c>
      <c r="BJ200">
        <v>31</v>
      </c>
      <c r="BK200">
        <v>242</v>
      </c>
      <c r="BL200">
        <v>3</v>
      </c>
      <c r="BM200">
        <v>0</v>
      </c>
      <c r="BN200">
        <v>5</v>
      </c>
      <c r="BO200">
        <v>59</v>
      </c>
      <c r="BP200">
        <v>149</v>
      </c>
      <c r="BQ200">
        <v>2</v>
      </c>
      <c r="BR200">
        <v>59</v>
      </c>
      <c r="BS200">
        <v>108</v>
      </c>
      <c r="BT200">
        <v>50</v>
      </c>
      <c r="BU200">
        <v>123</v>
      </c>
      <c r="BV200">
        <v>12</v>
      </c>
      <c r="BW200">
        <v>0</v>
      </c>
      <c r="BX200">
        <v>0</v>
      </c>
      <c r="BY200">
        <v>7</v>
      </c>
      <c r="BZ200">
        <v>33</v>
      </c>
      <c r="CA200">
        <v>34</v>
      </c>
      <c r="CB200">
        <v>17</v>
      </c>
      <c r="CC200">
        <v>13</v>
      </c>
      <c r="CD200">
        <v>42</v>
      </c>
      <c r="CE200">
        <v>30</v>
      </c>
      <c r="CF200">
        <v>75</v>
      </c>
      <c r="CG200">
        <v>31</v>
      </c>
      <c r="CH200">
        <v>9</v>
      </c>
      <c r="CI200">
        <v>95</v>
      </c>
      <c r="CJ200">
        <v>50</v>
      </c>
      <c r="CK200">
        <v>10</v>
      </c>
      <c r="CL200">
        <v>54</v>
      </c>
      <c r="CM200">
        <v>20</v>
      </c>
      <c r="CN200">
        <v>16</v>
      </c>
      <c r="CO200">
        <v>15</v>
      </c>
      <c r="CP200">
        <v>1</v>
      </c>
      <c r="CQ200">
        <v>404</v>
      </c>
      <c r="CR200">
        <v>84</v>
      </c>
      <c r="CS200">
        <v>15</v>
      </c>
      <c r="CT200">
        <v>9</v>
      </c>
      <c r="CU200">
        <v>10</v>
      </c>
      <c r="CV200">
        <v>64</v>
      </c>
      <c r="CW200">
        <v>6</v>
      </c>
      <c r="CX200">
        <v>6</v>
      </c>
      <c r="CY200">
        <v>18</v>
      </c>
      <c r="CZ200">
        <v>9</v>
      </c>
      <c r="DA200">
        <v>94</v>
      </c>
      <c r="DB200">
        <v>2</v>
      </c>
      <c r="DC200">
        <v>3</v>
      </c>
      <c r="DD200">
        <v>13</v>
      </c>
      <c r="DE200">
        <v>6</v>
      </c>
      <c r="DF200">
        <v>14</v>
      </c>
      <c r="DG200">
        <v>16</v>
      </c>
      <c r="DH200">
        <v>5</v>
      </c>
      <c r="DI200">
        <v>1</v>
      </c>
      <c r="DJ200">
        <v>0</v>
      </c>
      <c r="DK200">
        <v>11</v>
      </c>
      <c r="DL200">
        <v>11</v>
      </c>
      <c r="DM200">
        <v>11</v>
      </c>
      <c r="DN200">
        <v>4</v>
      </c>
      <c r="DO200">
        <v>7</v>
      </c>
      <c r="DP200">
        <v>10</v>
      </c>
      <c r="DQ200">
        <v>655</v>
      </c>
      <c r="DR200">
        <v>1</v>
      </c>
      <c r="DS200">
        <v>27</v>
      </c>
      <c r="DT200">
        <v>33</v>
      </c>
      <c r="DU200">
        <v>335</v>
      </c>
      <c r="DV200">
        <v>0</v>
      </c>
      <c r="DW200">
        <v>4</v>
      </c>
      <c r="DX200">
        <v>2</v>
      </c>
      <c r="DY200">
        <v>0</v>
      </c>
      <c r="DZ200">
        <v>5</v>
      </c>
      <c r="EA200">
        <v>1693</v>
      </c>
      <c r="EB200">
        <v>16</v>
      </c>
      <c r="EC200">
        <v>8</v>
      </c>
      <c r="ED200">
        <v>4</v>
      </c>
      <c r="EE200">
        <v>498</v>
      </c>
      <c r="EF200">
        <v>1112</v>
      </c>
      <c r="EG200">
        <v>489</v>
      </c>
      <c r="EH200">
        <v>95</v>
      </c>
      <c r="EI200">
        <v>342</v>
      </c>
      <c r="EJ200">
        <v>772</v>
      </c>
      <c r="EK200">
        <v>98</v>
      </c>
      <c r="EL200">
        <v>2017</v>
      </c>
      <c r="EM200">
        <v>212</v>
      </c>
      <c r="EN200">
        <v>4128</v>
      </c>
      <c r="EO200">
        <v>5629</v>
      </c>
    </row>
    <row r="201" spans="1:147">
      <c r="A201" s="1" t="s">
        <v>734</v>
      </c>
      <c r="B201">
        <v>8481</v>
      </c>
      <c r="C201">
        <v>1761</v>
      </c>
      <c r="D201">
        <v>6210</v>
      </c>
      <c r="E201">
        <v>5828</v>
      </c>
      <c r="F201">
        <v>11451</v>
      </c>
      <c r="G201">
        <v>11321</v>
      </c>
      <c r="H201">
        <v>5607</v>
      </c>
      <c r="I201">
        <v>14517</v>
      </c>
      <c r="J201">
        <v>19326</v>
      </c>
      <c r="K201">
        <v>10434</v>
      </c>
      <c r="L201">
        <v>13007</v>
      </c>
      <c r="M201">
        <v>4533</v>
      </c>
      <c r="N201">
        <v>10887</v>
      </c>
      <c r="O201">
        <v>10427</v>
      </c>
      <c r="P201">
        <v>11026</v>
      </c>
      <c r="Q201">
        <v>1912</v>
      </c>
      <c r="R201">
        <v>3225</v>
      </c>
      <c r="S201">
        <v>15252</v>
      </c>
      <c r="T201">
        <v>10936</v>
      </c>
      <c r="U201">
        <v>10453</v>
      </c>
      <c r="V201">
        <v>4298</v>
      </c>
      <c r="W201">
        <v>10219</v>
      </c>
      <c r="X201">
        <v>4159</v>
      </c>
      <c r="Y201">
        <v>7419</v>
      </c>
      <c r="Z201">
        <v>2985</v>
      </c>
      <c r="AA201">
        <v>2689</v>
      </c>
      <c r="AB201">
        <v>651</v>
      </c>
      <c r="AC201">
        <v>5109</v>
      </c>
      <c r="AD201">
        <v>2874</v>
      </c>
      <c r="AE201">
        <v>3343</v>
      </c>
      <c r="AF201">
        <v>5726</v>
      </c>
      <c r="AG201">
        <v>1700</v>
      </c>
      <c r="AH201">
        <v>2345</v>
      </c>
      <c r="AI201">
        <v>2927</v>
      </c>
      <c r="AJ201">
        <v>2187</v>
      </c>
      <c r="AK201">
        <v>1419</v>
      </c>
      <c r="AL201">
        <v>982</v>
      </c>
      <c r="AM201">
        <v>1801</v>
      </c>
      <c r="AN201">
        <v>957</v>
      </c>
      <c r="AO201">
        <v>1056</v>
      </c>
      <c r="AP201">
        <v>587</v>
      </c>
      <c r="AQ201">
        <v>1902</v>
      </c>
      <c r="AR201">
        <v>912</v>
      </c>
      <c r="AS201">
        <v>833</v>
      </c>
      <c r="AT201">
        <v>1673</v>
      </c>
      <c r="AU201">
        <v>3284</v>
      </c>
      <c r="AV201">
        <v>1181</v>
      </c>
      <c r="AW201">
        <v>1382</v>
      </c>
      <c r="AX201">
        <v>1725</v>
      </c>
      <c r="AY201">
        <v>3527</v>
      </c>
      <c r="AZ201">
        <v>1065</v>
      </c>
      <c r="BA201">
        <v>1097</v>
      </c>
      <c r="BB201">
        <v>880</v>
      </c>
      <c r="BC201">
        <v>1481</v>
      </c>
      <c r="BD201">
        <v>1839</v>
      </c>
      <c r="BE201">
        <v>2328</v>
      </c>
      <c r="BF201">
        <v>2631</v>
      </c>
      <c r="BG201">
        <v>1158</v>
      </c>
      <c r="BH201">
        <v>2220</v>
      </c>
      <c r="BI201">
        <v>1162</v>
      </c>
      <c r="BJ201">
        <v>711</v>
      </c>
      <c r="BK201">
        <v>456</v>
      </c>
      <c r="BL201">
        <v>713</v>
      </c>
      <c r="BM201">
        <v>306</v>
      </c>
      <c r="BN201">
        <v>591</v>
      </c>
      <c r="BO201">
        <v>571</v>
      </c>
      <c r="BP201">
        <v>505</v>
      </c>
      <c r="BQ201">
        <v>1104</v>
      </c>
      <c r="BR201">
        <v>853</v>
      </c>
      <c r="BS201">
        <v>1879</v>
      </c>
      <c r="BT201">
        <v>317</v>
      </c>
      <c r="BU201">
        <v>152</v>
      </c>
      <c r="BV201">
        <v>410</v>
      </c>
      <c r="BW201">
        <v>250</v>
      </c>
      <c r="BX201">
        <v>935</v>
      </c>
      <c r="BY201">
        <v>530</v>
      </c>
      <c r="BZ201">
        <v>2184</v>
      </c>
      <c r="CA201">
        <v>271</v>
      </c>
      <c r="CB201">
        <v>194</v>
      </c>
      <c r="CC201">
        <v>581</v>
      </c>
      <c r="CD201">
        <v>440</v>
      </c>
      <c r="CE201">
        <v>1439</v>
      </c>
      <c r="CF201">
        <v>1115</v>
      </c>
      <c r="CG201">
        <v>480</v>
      </c>
      <c r="CH201">
        <v>106</v>
      </c>
      <c r="CI201">
        <v>1665</v>
      </c>
      <c r="CJ201">
        <v>4824</v>
      </c>
      <c r="CK201">
        <v>808</v>
      </c>
      <c r="CL201">
        <v>314</v>
      </c>
      <c r="CM201">
        <v>386</v>
      </c>
      <c r="CN201">
        <v>559</v>
      </c>
      <c r="CO201">
        <v>269</v>
      </c>
      <c r="CP201">
        <v>1865</v>
      </c>
      <c r="CQ201">
        <v>323</v>
      </c>
      <c r="CR201">
        <v>1828</v>
      </c>
      <c r="CS201">
        <v>1627</v>
      </c>
      <c r="CT201">
        <v>872</v>
      </c>
      <c r="CU201">
        <v>298</v>
      </c>
      <c r="CV201">
        <v>954</v>
      </c>
      <c r="CW201">
        <v>487</v>
      </c>
      <c r="CX201">
        <v>497</v>
      </c>
      <c r="CY201">
        <v>613</v>
      </c>
      <c r="CZ201">
        <v>485</v>
      </c>
      <c r="DA201">
        <v>1018</v>
      </c>
      <c r="DB201">
        <v>12738</v>
      </c>
      <c r="DC201">
        <v>3278</v>
      </c>
      <c r="DD201">
        <v>1883</v>
      </c>
      <c r="DE201">
        <v>1228</v>
      </c>
      <c r="DF201">
        <v>532</v>
      </c>
      <c r="DG201">
        <v>655</v>
      </c>
      <c r="DH201">
        <v>896</v>
      </c>
      <c r="DI201">
        <v>3094</v>
      </c>
      <c r="DJ201">
        <v>2065</v>
      </c>
      <c r="DK201">
        <v>1942</v>
      </c>
      <c r="DL201">
        <v>1748</v>
      </c>
      <c r="DM201">
        <v>3619</v>
      </c>
      <c r="DN201">
        <v>2264</v>
      </c>
      <c r="DO201">
        <v>1292</v>
      </c>
      <c r="DP201">
        <v>6473</v>
      </c>
      <c r="DQ201">
        <v>976</v>
      </c>
      <c r="DR201">
        <v>2952</v>
      </c>
      <c r="DS201">
        <v>2438</v>
      </c>
      <c r="DT201">
        <v>1023</v>
      </c>
      <c r="DU201">
        <v>535</v>
      </c>
      <c r="DV201">
        <v>1111</v>
      </c>
      <c r="DW201">
        <v>2450</v>
      </c>
      <c r="DX201">
        <v>1976</v>
      </c>
      <c r="DY201">
        <v>1075</v>
      </c>
      <c r="DZ201">
        <v>1506</v>
      </c>
      <c r="EA201">
        <v>2377</v>
      </c>
      <c r="EB201">
        <v>2777</v>
      </c>
      <c r="EC201">
        <v>2904</v>
      </c>
      <c r="ED201">
        <v>942</v>
      </c>
      <c r="EE201">
        <v>1309</v>
      </c>
      <c r="EF201">
        <v>1229</v>
      </c>
      <c r="EG201">
        <v>1355</v>
      </c>
      <c r="EH201">
        <v>1801</v>
      </c>
      <c r="EI201">
        <v>4395</v>
      </c>
      <c r="EJ201">
        <v>3239</v>
      </c>
      <c r="EK201">
        <v>3045</v>
      </c>
      <c r="EL201">
        <v>1787</v>
      </c>
      <c r="EM201">
        <v>4265</v>
      </c>
      <c r="EN201">
        <v>1737</v>
      </c>
      <c r="EO201">
        <v>5252</v>
      </c>
    </row>
    <row r="202" spans="1:147">
      <c r="A202" s="1" t="s">
        <v>445</v>
      </c>
      <c r="B202">
        <v>56877</v>
      </c>
      <c r="C202">
        <v>61509</v>
      </c>
      <c r="D202">
        <v>78113</v>
      </c>
      <c r="E202">
        <v>74534</v>
      </c>
      <c r="F202">
        <v>74852</v>
      </c>
      <c r="G202">
        <v>85003</v>
      </c>
      <c r="H202">
        <v>77496</v>
      </c>
      <c r="I202">
        <v>84816</v>
      </c>
      <c r="J202">
        <v>93891</v>
      </c>
      <c r="K202">
        <v>103230</v>
      </c>
      <c r="L202">
        <v>120460</v>
      </c>
      <c r="M202">
        <v>81663</v>
      </c>
      <c r="N202">
        <v>76002</v>
      </c>
      <c r="O202">
        <v>81253</v>
      </c>
      <c r="P202">
        <v>119471</v>
      </c>
      <c r="Q202">
        <v>95912</v>
      </c>
      <c r="R202">
        <v>122123</v>
      </c>
      <c r="S202">
        <v>113726</v>
      </c>
      <c r="T202">
        <v>81122</v>
      </c>
      <c r="U202">
        <v>61122</v>
      </c>
      <c r="V202">
        <v>75004</v>
      </c>
      <c r="W202">
        <v>60920</v>
      </c>
      <c r="X202">
        <v>91215</v>
      </c>
      <c r="Y202">
        <v>52709</v>
      </c>
      <c r="Z202">
        <v>17262</v>
      </c>
      <c r="AA202">
        <v>35688</v>
      </c>
      <c r="AB202">
        <v>61809</v>
      </c>
      <c r="AC202">
        <v>39341</v>
      </c>
      <c r="AD202">
        <v>55437</v>
      </c>
      <c r="AE202">
        <v>62231</v>
      </c>
      <c r="AF202">
        <v>42281</v>
      </c>
      <c r="AG202">
        <v>35618</v>
      </c>
      <c r="AH202">
        <v>22321</v>
      </c>
      <c r="AI202">
        <v>30692</v>
      </c>
      <c r="AJ202">
        <v>25654</v>
      </c>
      <c r="AK202">
        <v>14148</v>
      </c>
      <c r="AL202">
        <v>6251</v>
      </c>
      <c r="AM202">
        <v>10699</v>
      </c>
      <c r="AN202">
        <v>12838</v>
      </c>
      <c r="AO202">
        <v>13366</v>
      </c>
      <c r="AP202">
        <v>7749</v>
      </c>
      <c r="AQ202">
        <v>9060</v>
      </c>
      <c r="AR202">
        <v>9324</v>
      </c>
      <c r="AS202">
        <v>11548</v>
      </c>
      <c r="AT202">
        <v>25120</v>
      </c>
      <c r="AU202">
        <v>25483</v>
      </c>
      <c r="AV202">
        <v>25504</v>
      </c>
      <c r="AW202">
        <v>21044</v>
      </c>
      <c r="AX202">
        <v>20462</v>
      </c>
      <c r="AY202">
        <v>17737</v>
      </c>
      <c r="AZ202">
        <v>26043</v>
      </c>
      <c r="BA202">
        <v>18824</v>
      </c>
      <c r="BB202">
        <v>14431</v>
      </c>
      <c r="BC202">
        <v>18297</v>
      </c>
      <c r="BD202">
        <v>22676</v>
      </c>
      <c r="BE202">
        <v>18242</v>
      </c>
      <c r="BF202">
        <v>25073</v>
      </c>
      <c r="BG202">
        <v>18223</v>
      </c>
      <c r="BH202">
        <v>9162</v>
      </c>
      <c r="BI202">
        <v>10807</v>
      </c>
      <c r="BJ202">
        <v>8117</v>
      </c>
      <c r="BK202">
        <v>14164</v>
      </c>
      <c r="BL202">
        <v>16216</v>
      </c>
      <c r="BM202">
        <v>12783</v>
      </c>
      <c r="BN202">
        <v>14599</v>
      </c>
      <c r="BO202">
        <v>14629</v>
      </c>
      <c r="BP202">
        <v>16272</v>
      </c>
      <c r="BQ202">
        <v>11833</v>
      </c>
      <c r="BR202">
        <v>12902</v>
      </c>
      <c r="BS202">
        <v>11745</v>
      </c>
      <c r="BT202">
        <v>13210</v>
      </c>
      <c r="BU202">
        <v>12605</v>
      </c>
      <c r="BV202">
        <v>10181</v>
      </c>
      <c r="BW202">
        <v>11529</v>
      </c>
      <c r="BX202">
        <v>12910</v>
      </c>
      <c r="BY202">
        <v>11430</v>
      </c>
      <c r="BZ202">
        <v>12152</v>
      </c>
      <c r="CA202">
        <v>11833</v>
      </c>
      <c r="CB202">
        <v>7534</v>
      </c>
      <c r="CC202">
        <v>9666</v>
      </c>
      <c r="CD202">
        <v>9548</v>
      </c>
      <c r="CE202">
        <v>9462</v>
      </c>
      <c r="CF202">
        <v>14684</v>
      </c>
      <c r="CG202">
        <v>7451</v>
      </c>
      <c r="CH202">
        <v>9524</v>
      </c>
      <c r="CI202">
        <v>10016</v>
      </c>
      <c r="CJ202">
        <v>13769</v>
      </c>
      <c r="CK202">
        <v>10134</v>
      </c>
      <c r="CL202">
        <v>11631</v>
      </c>
      <c r="CM202">
        <v>13258</v>
      </c>
      <c r="CN202">
        <v>11242</v>
      </c>
      <c r="CO202">
        <v>11086</v>
      </c>
      <c r="CP202">
        <v>12394</v>
      </c>
      <c r="CQ202">
        <v>10261</v>
      </c>
      <c r="CR202">
        <v>9563</v>
      </c>
      <c r="CS202">
        <v>4894</v>
      </c>
      <c r="CT202">
        <v>10560</v>
      </c>
      <c r="CU202">
        <v>11100</v>
      </c>
      <c r="CV202">
        <v>13922</v>
      </c>
      <c r="CW202">
        <v>15440</v>
      </c>
      <c r="CX202">
        <v>15563</v>
      </c>
      <c r="CY202">
        <v>11217</v>
      </c>
      <c r="CZ202">
        <v>12846</v>
      </c>
      <c r="DA202">
        <v>12882</v>
      </c>
      <c r="DB202">
        <v>9999</v>
      </c>
      <c r="DC202">
        <v>11460</v>
      </c>
      <c r="DD202">
        <v>13449</v>
      </c>
      <c r="DE202">
        <v>6427</v>
      </c>
      <c r="DF202">
        <v>6137</v>
      </c>
      <c r="DG202">
        <v>6427</v>
      </c>
      <c r="DH202">
        <v>9393</v>
      </c>
      <c r="DI202">
        <v>8786</v>
      </c>
      <c r="DJ202">
        <v>12157</v>
      </c>
      <c r="DK202">
        <v>7385</v>
      </c>
      <c r="DL202">
        <v>6505</v>
      </c>
      <c r="DM202">
        <v>5551</v>
      </c>
      <c r="DN202">
        <v>4869</v>
      </c>
      <c r="DO202">
        <v>6993</v>
      </c>
      <c r="DP202">
        <v>5646</v>
      </c>
      <c r="DQ202">
        <v>3935</v>
      </c>
      <c r="DR202">
        <v>3962</v>
      </c>
      <c r="DS202">
        <v>4196</v>
      </c>
      <c r="DT202">
        <v>5533</v>
      </c>
      <c r="DU202">
        <v>5005</v>
      </c>
      <c r="DV202">
        <v>3645</v>
      </c>
      <c r="DW202">
        <v>5691</v>
      </c>
      <c r="DX202">
        <v>3780</v>
      </c>
      <c r="DY202">
        <v>7578</v>
      </c>
      <c r="DZ202">
        <v>9033</v>
      </c>
      <c r="EA202">
        <v>7415</v>
      </c>
      <c r="EB202">
        <v>5053</v>
      </c>
      <c r="EC202">
        <v>3328</v>
      </c>
      <c r="ED202">
        <v>2244</v>
      </c>
      <c r="EE202">
        <v>4544</v>
      </c>
      <c r="EF202">
        <v>8165</v>
      </c>
      <c r="EG202">
        <v>7879</v>
      </c>
      <c r="EH202">
        <v>7398</v>
      </c>
      <c r="EI202">
        <v>8174</v>
      </c>
      <c r="EJ202">
        <v>9030</v>
      </c>
      <c r="EK202">
        <v>8171</v>
      </c>
      <c r="EL202">
        <v>8561</v>
      </c>
      <c r="EM202">
        <v>8411</v>
      </c>
      <c r="EN202">
        <v>10237</v>
      </c>
      <c r="EO202">
        <v>9226</v>
      </c>
      <c r="EQ202">
        <f>SUM(B202:EO202)/SUM(B204:EO204)</f>
        <v>0.917435390048704</v>
      </c>
    </row>
    <row r="203" spans="1:147">
      <c r="A203" s="1" t="s">
        <v>444</v>
      </c>
      <c r="B203">
        <v>80418</v>
      </c>
      <c r="C203">
        <v>89134</v>
      </c>
      <c r="D203">
        <v>119924</v>
      </c>
      <c r="E203">
        <v>180185</v>
      </c>
      <c r="F203">
        <v>146997</v>
      </c>
      <c r="G203">
        <v>162617</v>
      </c>
      <c r="H203">
        <v>233501</v>
      </c>
      <c r="I203">
        <v>308442</v>
      </c>
      <c r="J203">
        <v>362637</v>
      </c>
      <c r="K203">
        <v>487255</v>
      </c>
      <c r="L203">
        <v>500933</v>
      </c>
      <c r="M203">
        <v>284069</v>
      </c>
      <c r="N203">
        <v>108024</v>
      </c>
      <c r="O203">
        <v>94667</v>
      </c>
      <c r="P203">
        <v>137243</v>
      </c>
      <c r="Q203">
        <v>112338</v>
      </c>
      <c r="R203">
        <v>148903</v>
      </c>
      <c r="S203">
        <v>92937</v>
      </c>
      <c r="T203">
        <v>71622</v>
      </c>
      <c r="U203">
        <v>72061</v>
      </c>
      <c r="V203">
        <v>42846</v>
      </c>
      <c r="W203">
        <v>53073</v>
      </c>
      <c r="X203">
        <v>38865</v>
      </c>
      <c r="Y203">
        <v>33022</v>
      </c>
      <c r="Z203">
        <v>35994</v>
      </c>
      <c r="AA203">
        <v>52500</v>
      </c>
      <c r="AB203">
        <v>30386</v>
      </c>
      <c r="AC203">
        <v>37549</v>
      </c>
      <c r="AD203">
        <v>34410</v>
      </c>
      <c r="AE203">
        <v>57520</v>
      </c>
      <c r="AF203">
        <v>45077</v>
      </c>
      <c r="AG203">
        <v>19745</v>
      </c>
      <c r="AH203">
        <v>26678</v>
      </c>
      <c r="AI203">
        <v>25540</v>
      </c>
      <c r="AJ203">
        <v>39626</v>
      </c>
      <c r="AK203">
        <v>14646</v>
      </c>
      <c r="AL203">
        <v>15274</v>
      </c>
      <c r="AM203">
        <v>15847</v>
      </c>
      <c r="AN203">
        <v>25094</v>
      </c>
      <c r="AO203">
        <v>11974</v>
      </c>
      <c r="AP203">
        <v>19022</v>
      </c>
      <c r="AQ203">
        <v>16002</v>
      </c>
      <c r="AR203">
        <v>13723</v>
      </c>
      <c r="AS203">
        <v>16964</v>
      </c>
      <c r="AT203">
        <v>17673</v>
      </c>
      <c r="AU203">
        <v>15748</v>
      </c>
      <c r="AV203">
        <v>14215</v>
      </c>
      <c r="AW203">
        <v>16860</v>
      </c>
      <c r="AX203">
        <v>17155</v>
      </c>
      <c r="AY203">
        <v>11916</v>
      </c>
      <c r="AZ203">
        <v>13203</v>
      </c>
      <c r="BA203">
        <v>12691</v>
      </c>
      <c r="BB203">
        <v>16224</v>
      </c>
      <c r="BC203">
        <v>11467</v>
      </c>
      <c r="BD203">
        <v>18038</v>
      </c>
      <c r="BE203">
        <v>13176</v>
      </c>
      <c r="BF203">
        <v>16818</v>
      </c>
      <c r="BG203">
        <v>16757</v>
      </c>
      <c r="BH203">
        <v>13221</v>
      </c>
      <c r="BI203">
        <v>13239</v>
      </c>
      <c r="BJ203">
        <v>9754</v>
      </c>
      <c r="BK203">
        <v>12406</v>
      </c>
      <c r="BL203">
        <v>12775</v>
      </c>
      <c r="BM203">
        <v>9971</v>
      </c>
      <c r="BN203">
        <v>10277</v>
      </c>
      <c r="BO203">
        <v>11139</v>
      </c>
      <c r="BP203">
        <v>12762</v>
      </c>
      <c r="BQ203">
        <v>9184</v>
      </c>
      <c r="BR203">
        <v>8998</v>
      </c>
      <c r="BS203">
        <v>8203</v>
      </c>
      <c r="BT203">
        <v>7741</v>
      </c>
      <c r="BU203">
        <v>7521</v>
      </c>
      <c r="BV203">
        <v>8023</v>
      </c>
      <c r="BW203">
        <v>9583</v>
      </c>
      <c r="BX203">
        <v>8280</v>
      </c>
      <c r="BY203">
        <v>8746</v>
      </c>
      <c r="BZ203">
        <v>7423</v>
      </c>
      <c r="CA203">
        <v>6956</v>
      </c>
      <c r="CB203">
        <v>7434</v>
      </c>
      <c r="CC203">
        <v>5528</v>
      </c>
      <c r="CD203">
        <v>7989</v>
      </c>
      <c r="CE203">
        <v>6625</v>
      </c>
      <c r="CF203">
        <v>8045</v>
      </c>
      <c r="CG203">
        <v>4095</v>
      </c>
      <c r="CH203">
        <v>6857</v>
      </c>
      <c r="CI203">
        <v>5235</v>
      </c>
      <c r="CJ203">
        <v>8063</v>
      </c>
      <c r="CK203">
        <v>6578</v>
      </c>
      <c r="CL203">
        <v>10376</v>
      </c>
      <c r="CM203">
        <v>7282</v>
      </c>
      <c r="CN203">
        <v>8898</v>
      </c>
      <c r="CO203">
        <v>6905</v>
      </c>
      <c r="CP203">
        <v>12237</v>
      </c>
      <c r="CQ203">
        <v>8086</v>
      </c>
      <c r="CR203">
        <v>8525</v>
      </c>
      <c r="CS203">
        <v>3325</v>
      </c>
      <c r="CT203">
        <v>9634</v>
      </c>
      <c r="CU203">
        <v>10578</v>
      </c>
      <c r="CV203">
        <v>9205</v>
      </c>
      <c r="CW203">
        <v>9396</v>
      </c>
      <c r="CX203">
        <v>6498</v>
      </c>
      <c r="CY203">
        <v>7960</v>
      </c>
      <c r="CZ203">
        <v>8868</v>
      </c>
      <c r="DA203">
        <v>7788</v>
      </c>
      <c r="DB203">
        <v>9659</v>
      </c>
      <c r="DC203">
        <v>6565</v>
      </c>
      <c r="DD203">
        <v>5745</v>
      </c>
      <c r="DE203">
        <v>3631</v>
      </c>
      <c r="DF203">
        <v>5430</v>
      </c>
      <c r="DG203">
        <v>4315</v>
      </c>
      <c r="DH203">
        <v>7656</v>
      </c>
      <c r="DI203">
        <v>7738</v>
      </c>
      <c r="DJ203">
        <v>8628</v>
      </c>
      <c r="DK203">
        <v>9412</v>
      </c>
      <c r="DL203">
        <v>5028</v>
      </c>
      <c r="DM203">
        <v>5298</v>
      </c>
      <c r="DN203">
        <v>6745</v>
      </c>
      <c r="DO203">
        <v>5843</v>
      </c>
      <c r="DP203">
        <v>5611</v>
      </c>
      <c r="DQ203">
        <v>3134</v>
      </c>
      <c r="DR203">
        <v>3937</v>
      </c>
      <c r="DS203">
        <v>5377</v>
      </c>
      <c r="DT203">
        <v>6234</v>
      </c>
      <c r="DU203">
        <v>6377</v>
      </c>
      <c r="DV203">
        <v>7496</v>
      </c>
      <c r="DW203">
        <v>8153</v>
      </c>
      <c r="DX203">
        <v>5647</v>
      </c>
      <c r="DY203">
        <v>9631</v>
      </c>
      <c r="DZ203">
        <v>9202</v>
      </c>
      <c r="EA203">
        <v>6401</v>
      </c>
      <c r="EB203">
        <v>5222</v>
      </c>
      <c r="EC203">
        <v>5037</v>
      </c>
      <c r="ED203">
        <v>4505</v>
      </c>
      <c r="EE203">
        <v>6428</v>
      </c>
      <c r="EF203">
        <v>8813</v>
      </c>
      <c r="EG203">
        <v>9816</v>
      </c>
      <c r="EH203">
        <v>9928</v>
      </c>
      <c r="EI203">
        <v>12748</v>
      </c>
      <c r="EJ203">
        <v>12749</v>
      </c>
      <c r="EK203">
        <v>21207</v>
      </c>
      <c r="EL203">
        <v>16745</v>
      </c>
      <c r="EM203">
        <v>19032</v>
      </c>
      <c r="EN203">
        <v>25037</v>
      </c>
      <c r="EO203">
        <v>23245</v>
      </c>
      <c r="EQ203">
        <f>SUM(B203:EO203)/SUM(B205:EO205)</f>
        <v>0.81546317708856197</v>
      </c>
    </row>
    <row r="204" spans="1:147">
      <c r="A204" s="1" t="s">
        <v>447</v>
      </c>
      <c r="B204">
        <v>58589</v>
      </c>
      <c r="C204">
        <v>62625</v>
      </c>
      <c r="D204">
        <v>80357</v>
      </c>
      <c r="E204">
        <v>76093</v>
      </c>
      <c r="F204">
        <v>75936</v>
      </c>
      <c r="G204">
        <v>86194</v>
      </c>
      <c r="H204">
        <v>78486</v>
      </c>
      <c r="I204">
        <v>85831</v>
      </c>
      <c r="J204">
        <v>96927</v>
      </c>
      <c r="K204">
        <v>104490</v>
      </c>
      <c r="L204">
        <v>122210</v>
      </c>
      <c r="M204">
        <v>82607</v>
      </c>
      <c r="N204">
        <v>78037</v>
      </c>
      <c r="O204">
        <v>84715</v>
      </c>
      <c r="P204">
        <v>121352</v>
      </c>
      <c r="Q204">
        <v>98031</v>
      </c>
      <c r="R204">
        <v>125087</v>
      </c>
      <c r="S204">
        <v>117346</v>
      </c>
      <c r="T204">
        <v>82329</v>
      </c>
      <c r="U204">
        <v>61947</v>
      </c>
      <c r="V204">
        <v>75892</v>
      </c>
      <c r="W204">
        <v>61774</v>
      </c>
      <c r="X204">
        <v>92539</v>
      </c>
      <c r="Y204">
        <v>54428</v>
      </c>
      <c r="Z204">
        <v>18951</v>
      </c>
      <c r="AA204">
        <v>38102</v>
      </c>
      <c r="AB204">
        <v>63777</v>
      </c>
      <c r="AC204">
        <v>41901</v>
      </c>
      <c r="AD204">
        <v>57893</v>
      </c>
      <c r="AE204">
        <v>64845</v>
      </c>
      <c r="AF204">
        <v>44059</v>
      </c>
      <c r="AG204">
        <v>38274</v>
      </c>
      <c r="AH204">
        <v>25495</v>
      </c>
      <c r="AI204">
        <v>34802</v>
      </c>
      <c r="AJ204">
        <v>28461</v>
      </c>
      <c r="AK204">
        <v>16305</v>
      </c>
      <c r="AL204">
        <v>8825</v>
      </c>
      <c r="AM204">
        <v>12989</v>
      </c>
      <c r="AN204">
        <v>15042</v>
      </c>
      <c r="AO204">
        <v>16220</v>
      </c>
      <c r="AP204">
        <v>10147</v>
      </c>
      <c r="AQ204">
        <v>11978</v>
      </c>
      <c r="AR204">
        <v>13816</v>
      </c>
      <c r="AS204">
        <v>15258</v>
      </c>
      <c r="AT204">
        <v>30592</v>
      </c>
      <c r="AU204">
        <v>30411</v>
      </c>
      <c r="AV204">
        <v>28927</v>
      </c>
      <c r="AW204">
        <v>23599</v>
      </c>
      <c r="AX204">
        <v>23858</v>
      </c>
      <c r="AY204">
        <v>21942</v>
      </c>
      <c r="AZ204">
        <v>29925</v>
      </c>
      <c r="BA204">
        <v>22937</v>
      </c>
      <c r="BB204">
        <v>18911</v>
      </c>
      <c r="BC204">
        <v>20668</v>
      </c>
      <c r="BD204">
        <v>26671</v>
      </c>
      <c r="BE204">
        <v>21542</v>
      </c>
      <c r="BF204">
        <v>27454</v>
      </c>
      <c r="BG204">
        <v>20762</v>
      </c>
      <c r="BH204">
        <v>12044</v>
      </c>
      <c r="BI204">
        <v>12613</v>
      </c>
      <c r="BJ204">
        <v>10719</v>
      </c>
      <c r="BK204">
        <v>16116</v>
      </c>
      <c r="BL204">
        <v>18726</v>
      </c>
      <c r="BM204">
        <v>15829</v>
      </c>
      <c r="BN204">
        <v>16719</v>
      </c>
      <c r="BO204">
        <v>17250</v>
      </c>
      <c r="BP204">
        <v>18911</v>
      </c>
      <c r="BQ204">
        <v>13801</v>
      </c>
      <c r="BR204">
        <v>15165</v>
      </c>
      <c r="BS204">
        <v>14509</v>
      </c>
      <c r="BT204">
        <v>15717</v>
      </c>
      <c r="BU204">
        <v>15383</v>
      </c>
      <c r="BV204">
        <v>12756</v>
      </c>
      <c r="BW204">
        <v>14287</v>
      </c>
      <c r="BX204">
        <v>17518</v>
      </c>
      <c r="BY204">
        <v>13495</v>
      </c>
      <c r="BZ204">
        <v>15560</v>
      </c>
      <c r="CA204">
        <v>13985</v>
      </c>
      <c r="CB204">
        <v>9349</v>
      </c>
      <c r="CC204">
        <v>11325</v>
      </c>
      <c r="CD204">
        <v>11352</v>
      </c>
      <c r="CE204">
        <v>11579</v>
      </c>
      <c r="CF204">
        <v>16741</v>
      </c>
      <c r="CG204">
        <v>9378</v>
      </c>
      <c r="CH204">
        <v>11549</v>
      </c>
      <c r="CI204">
        <v>11720</v>
      </c>
      <c r="CJ204">
        <v>16278</v>
      </c>
      <c r="CK204">
        <v>11772</v>
      </c>
      <c r="CL204">
        <v>13575</v>
      </c>
      <c r="CM204">
        <v>14854</v>
      </c>
      <c r="CN204">
        <v>12726</v>
      </c>
      <c r="CO204">
        <v>13040</v>
      </c>
      <c r="CP204">
        <v>13949</v>
      </c>
      <c r="CQ204">
        <v>12196</v>
      </c>
      <c r="CR204">
        <v>11394</v>
      </c>
      <c r="CS204">
        <v>6411</v>
      </c>
      <c r="CT204">
        <v>12922</v>
      </c>
      <c r="CU204">
        <v>13249</v>
      </c>
      <c r="CV204">
        <v>15734</v>
      </c>
      <c r="CW204">
        <v>18254</v>
      </c>
      <c r="CX204">
        <v>17396</v>
      </c>
      <c r="CY204">
        <v>13311</v>
      </c>
      <c r="CZ204">
        <v>14602</v>
      </c>
      <c r="DA204">
        <v>14558</v>
      </c>
      <c r="DB204">
        <v>12101</v>
      </c>
      <c r="DC204">
        <v>13552</v>
      </c>
      <c r="DD204">
        <v>16082</v>
      </c>
      <c r="DE204">
        <v>7946</v>
      </c>
      <c r="DF204">
        <v>8848</v>
      </c>
      <c r="DG204">
        <v>8555</v>
      </c>
      <c r="DH204">
        <v>11361</v>
      </c>
      <c r="DI204">
        <v>10839</v>
      </c>
      <c r="DJ204">
        <v>13945</v>
      </c>
      <c r="DK204">
        <v>8653</v>
      </c>
      <c r="DL204">
        <v>7899</v>
      </c>
      <c r="DM204">
        <v>6990</v>
      </c>
      <c r="DN204">
        <v>6528</v>
      </c>
      <c r="DO204">
        <v>10150</v>
      </c>
      <c r="DP204">
        <v>7482</v>
      </c>
      <c r="DQ204">
        <v>5372</v>
      </c>
      <c r="DR204">
        <v>6676</v>
      </c>
      <c r="DS204">
        <v>6388</v>
      </c>
      <c r="DT204">
        <v>7658</v>
      </c>
      <c r="DU204">
        <v>6339</v>
      </c>
      <c r="DV204">
        <v>4805</v>
      </c>
      <c r="DW204">
        <v>7552</v>
      </c>
      <c r="DX204">
        <v>4877</v>
      </c>
      <c r="DY204">
        <v>8741</v>
      </c>
      <c r="DZ204">
        <v>10531</v>
      </c>
      <c r="EA204">
        <v>8665</v>
      </c>
      <c r="EB204">
        <v>6150</v>
      </c>
      <c r="EC204">
        <v>4989</v>
      </c>
      <c r="ED204">
        <v>3830</v>
      </c>
      <c r="EE204">
        <v>6210</v>
      </c>
      <c r="EF204">
        <v>10654</v>
      </c>
      <c r="EG204">
        <v>9882</v>
      </c>
      <c r="EH204">
        <v>10389</v>
      </c>
      <c r="EI204">
        <v>11050</v>
      </c>
      <c r="EJ204">
        <v>10376</v>
      </c>
      <c r="EK204">
        <v>9547</v>
      </c>
      <c r="EL204">
        <v>14086</v>
      </c>
      <c r="EM204">
        <v>11640</v>
      </c>
      <c r="EN204">
        <v>14734</v>
      </c>
      <c r="EO204">
        <v>11759</v>
      </c>
    </row>
    <row r="205" spans="1:147">
      <c r="A205" s="1" t="s">
        <v>446</v>
      </c>
      <c r="B205">
        <v>84804</v>
      </c>
      <c r="C205">
        <v>92556</v>
      </c>
      <c r="D205">
        <v>124271</v>
      </c>
      <c r="E205">
        <v>184073</v>
      </c>
      <c r="F205">
        <v>150508</v>
      </c>
      <c r="G205">
        <v>169693</v>
      </c>
      <c r="H205">
        <v>237127</v>
      </c>
      <c r="I205">
        <v>320017</v>
      </c>
      <c r="J205">
        <v>384665</v>
      </c>
      <c r="K205">
        <v>503970</v>
      </c>
      <c r="L205">
        <v>516130</v>
      </c>
      <c r="M205">
        <v>287354</v>
      </c>
      <c r="N205">
        <v>112204</v>
      </c>
      <c r="O205">
        <v>98439</v>
      </c>
      <c r="P205">
        <v>142068</v>
      </c>
      <c r="Q205">
        <v>116857</v>
      </c>
      <c r="R205">
        <v>153316</v>
      </c>
      <c r="S205">
        <v>98292</v>
      </c>
      <c r="T205">
        <v>76095</v>
      </c>
      <c r="U205">
        <v>76747</v>
      </c>
      <c r="V205">
        <v>47700</v>
      </c>
      <c r="W205">
        <v>57652</v>
      </c>
      <c r="X205">
        <v>43892</v>
      </c>
      <c r="Y205">
        <v>36927</v>
      </c>
      <c r="Z205">
        <v>40919</v>
      </c>
      <c r="AA205">
        <v>56547</v>
      </c>
      <c r="AB205">
        <v>36517</v>
      </c>
      <c r="AC205">
        <v>42341</v>
      </c>
      <c r="AD205">
        <v>39595</v>
      </c>
      <c r="AE205">
        <v>61991</v>
      </c>
      <c r="AF205">
        <v>49151</v>
      </c>
      <c r="AG205">
        <v>24462</v>
      </c>
      <c r="AH205">
        <v>32314</v>
      </c>
      <c r="AI205">
        <v>31652</v>
      </c>
      <c r="AJ205">
        <v>45167</v>
      </c>
      <c r="AK205">
        <v>19302</v>
      </c>
      <c r="AL205">
        <v>21747</v>
      </c>
      <c r="AM205">
        <v>21343</v>
      </c>
      <c r="AN205">
        <v>30448</v>
      </c>
      <c r="AO205">
        <v>18162</v>
      </c>
      <c r="AP205">
        <v>25267</v>
      </c>
      <c r="AQ205">
        <v>22499</v>
      </c>
      <c r="AR205">
        <v>20653</v>
      </c>
      <c r="AS205">
        <v>24822</v>
      </c>
      <c r="AT205">
        <v>25831</v>
      </c>
      <c r="AU205">
        <v>25815</v>
      </c>
      <c r="AV205">
        <v>22128</v>
      </c>
      <c r="AW205">
        <v>24258</v>
      </c>
      <c r="AX205">
        <v>25365</v>
      </c>
      <c r="AY205">
        <v>20729</v>
      </c>
      <c r="AZ205">
        <v>24965</v>
      </c>
      <c r="BA205">
        <v>27085</v>
      </c>
      <c r="BB205">
        <v>27030</v>
      </c>
      <c r="BC205">
        <v>26051</v>
      </c>
      <c r="BD205">
        <v>33271</v>
      </c>
      <c r="BE205">
        <v>26025</v>
      </c>
      <c r="BF205">
        <v>30064</v>
      </c>
      <c r="BG205">
        <v>27073</v>
      </c>
      <c r="BH205">
        <v>23369</v>
      </c>
      <c r="BI205">
        <v>20993</v>
      </c>
      <c r="BJ205">
        <v>19378</v>
      </c>
      <c r="BK205">
        <v>22540</v>
      </c>
      <c r="BL205">
        <v>24185</v>
      </c>
      <c r="BM205">
        <v>21245</v>
      </c>
      <c r="BN205">
        <v>19753</v>
      </c>
      <c r="BO205">
        <v>26727</v>
      </c>
      <c r="BP205">
        <v>26028</v>
      </c>
      <c r="BQ205">
        <v>17518</v>
      </c>
      <c r="BR205">
        <v>18367</v>
      </c>
      <c r="BS205">
        <v>17711</v>
      </c>
      <c r="BT205">
        <v>16365</v>
      </c>
      <c r="BU205">
        <v>15776</v>
      </c>
      <c r="BV205">
        <v>17928</v>
      </c>
      <c r="BW205">
        <v>20644</v>
      </c>
      <c r="BX205">
        <v>22096</v>
      </c>
      <c r="BY205">
        <v>18618</v>
      </c>
      <c r="BZ205">
        <v>19805</v>
      </c>
      <c r="CA205">
        <v>19001</v>
      </c>
      <c r="CB205">
        <v>16336</v>
      </c>
      <c r="CC205">
        <v>14806</v>
      </c>
      <c r="CD205">
        <v>19407</v>
      </c>
      <c r="CE205">
        <v>16084</v>
      </c>
      <c r="CF205">
        <v>18427</v>
      </c>
      <c r="CG205">
        <v>11857</v>
      </c>
      <c r="CH205">
        <v>16722</v>
      </c>
      <c r="CI205">
        <v>13204</v>
      </c>
      <c r="CJ205">
        <v>17938</v>
      </c>
      <c r="CK205">
        <v>15183</v>
      </c>
      <c r="CL205">
        <v>19019</v>
      </c>
      <c r="CM205">
        <v>17396</v>
      </c>
      <c r="CN205">
        <v>18059</v>
      </c>
      <c r="CO205">
        <v>17193</v>
      </c>
      <c r="CP205">
        <v>21878</v>
      </c>
      <c r="CQ205">
        <v>18371</v>
      </c>
      <c r="CR205">
        <v>16880</v>
      </c>
      <c r="CS205">
        <v>11478</v>
      </c>
      <c r="CT205">
        <v>19862</v>
      </c>
      <c r="CU205">
        <v>23673</v>
      </c>
      <c r="CV205">
        <v>18700</v>
      </c>
      <c r="CW205">
        <v>22727</v>
      </c>
      <c r="CX205">
        <v>17146</v>
      </c>
      <c r="CY205">
        <v>18475</v>
      </c>
      <c r="CZ205">
        <v>18001</v>
      </c>
      <c r="DA205">
        <v>18583</v>
      </c>
      <c r="DB205">
        <v>19262</v>
      </c>
      <c r="DC205">
        <v>17593</v>
      </c>
      <c r="DD205">
        <v>16320</v>
      </c>
      <c r="DE205">
        <v>11098</v>
      </c>
      <c r="DF205">
        <v>15714</v>
      </c>
      <c r="DG205">
        <v>13274</v>
      </c>
      <c r="DH205">
        <v>17140</v>
      </c>
      <c r="DI205">
        <v>18580</v>
      </c>
      <c r="DJ205">
        <v>15140</v>
      </c>
      <c r="DK205">
        <v>18313</v>
      </c>
      <c r="DL205">
        <v>12835</v>
      </c>
      <c r="DM205">
        <v>12402</v>
      </c>
      <c r="DN205">
        <v>15347</v>
      </c>
      <c r="DO205">
        <v>15471</v>
      </c>
      <c r="DP205">
        <v>12961</v>
      </c>
      <c r="DQ205">
        <v>9264</v>
      </c>
      <c r="DR205">
        <v>15397</v>
      </c>
      <c r="DS205">
        <v>14473</v>
      </c>
      <c r="DT205">
        <v>14367</v>
      </c>
      <c r="DU205">
        <v>10772</v>
      </c>
      <c r="DV205">
        <v>12064</v>
      </c>
      <c r="DW205">
        <v>14846</v>
      </c>
      <c r="DX205">
        <v>11643</v>
      </c>
      <c r="DY205">
        <v>16367</v>
      </c>
      <c r="DZ205">
        <v>17781</v>
      </c>
      <c r="EA205">
        <v>15136</v>
      </c>
      <c r="EB205">
        <v>12931</v>
      </c>
      <c r="EC205">
        <v>12506</v>
      </c>
      <c r="ED205">
        <v>13702</v>
      </c>
      <c r="EE205">
        <v>16618</v>
      </c>
      <c r="EF205">
        <v>17763</v>
      </c>
      <c r="EG205">
        <v>18442</v>
      </c>
      <c r="EH205">
        <v>22582</v>
      </c>
      <c r="EI205">
        <v>23706</v>
      </c>
      <c r="EJ205">
        <v>23925</v>
      </c>
      <c r="EK205">
        <v>31996</v>
      </c>
      <c r="EL205">
        <v>28030</v>
      </c>
      <c r="EM205">
        <v>29223</v>
      </c>
      <c r="EN205">
        <v>33470</v>
      </c>
      <c r="EO205">
        <v>33930</v>
      </c>
    </row>
    <row r="206" spans="1:147">
      <c r="A206" s="1" t="s">
        <v>577</v>
      </c>
      <c r="B206">
        <v>2777</v>
      </c>
      <c r="C206">
        <v>2447</v>
      </c>
      <c r="D206">
        <v>4339</v>
      </c>
      <c r="E206">
        <v>1939</v>
      </c>
      <c r="F206">
        <v>3408</v>
      </c>
      <c r="G206">
        <v>2732</v>
      </c>
      <c r="H206">
        <v>2378</v>
      </c>
      <c r="I206">
        <v>2257</v>
      </c>
      <c r="J206">
        <v>3100</v>
      </c>
      <c r="K206">
        <v>3303</v>
      </c>
      <c r="L206">
        <v>3053</v>
      </c>
      <c r="M206">
        <v>3732</v>
      </c>
      <c r="N206">
        <v>2828</v>
      </c>
      <c r="O206">
        <v>2467</v>
      </c>
      <c r="P206">
        <v>2784</v>
      </c>
      <c r="Q206">
        <v>3677</v>
      </c>
      <c r="R206">
        <v>2775</v>
      </c>
      <c r="S206">
        <v>2641</v>
      </c>
      <c r="T206">
        <v>2308</v>
      </c>
      <c r="U206">
        <v>2037</v>
      </c>
      <c r="V206">
        <v>2977</v>
      </c>
      <c r="W206">
        <v>2947</v>
      </c>
      <c r="X206">
        <v>2457</v>
      </c>
      <c r="Y206">
        <v>1804</v>
      </c>
      <c r="Z206">
        <v>1879</v>
      </c>
      <c r="AA206">
        <v>2037</v>
      </c>
      <c r="AB206">
        <v>2463</v>
      </c>
      <c r="AC206">
        <v>1872</v>
      </c>
      <c r="AD206">
        <v>1613</v>
      </c>
      <c r="AE206">
        <v>1468</v>
      </c>
      <c r="AF206">
        <v>1533</v>
      </c>
      <c r="AG206">
        <v>1417</v>
      </c>
      <c r="AH206">
        <v>2384</v>
      </c>
      <c r="AI206">
        <v>1817</v>
      </c>
      <c r="AJ206">
        <v>2382</v>
      </c>
      <c r="AK206">
        <v>1722</v>
      </c>
      <c r="AL206">
        <v>1613</v>
      </c>
      <c r="AM206">
        <v>1838</v>
      </c>
      <c r="AN206">
        <v>1924</v>
      </c>
      <c r="AO206">
        <v>1541</v>
      </c>
      <c r="AP206">
        <v>1720</v>
      </c>
      <c r="AQ206">
        <v>2371</v>
      </c>
      <c r="AR206">
        <v>1290</v>
      </c>
      <c r="AS206">
        <v>1824</v>
      </c>
      <c r="AT206">
        <v>2171</v>
      </c>
      <c r="AU206">
        <v>1765</v>
      </c>
      <c r="AV206">
        <v>2106</v>
      </c>
      <c r="AW206">
        <v>963</v>
      </c>
      <c r="AX206">
        <v>2000</v>
      </c>
      <c r="AY206">
        <v>1637</v>
      </c>
      <c r="AZ206">
        <v>1855</v>
      </c>
      <c r="BA206">
        <v>1913</v>
      </c>
      <c r="BB206">
        <v>1502</v>
      </c>
      <c r="BC206">
        <v>1846</v>
      </c>
      <c r="BD206">
        <v>1874</v>
      </c>
      <c r="BE206">
        <v>1915</v>
      </c>
      <c r="BF206">
        <v>1941</v>
      </c>
      <c r="BG206">
        <v>1962</v>
      </c>
      <c r="BH206">
        <v>2152</v>
      </c>
      <c r="BI206">
        <v>1488</v>
      </c>
      <c r="BJ206">
        <v>1722</v>
      </c>
      <c r="BK206">
        <v>1612</v>
      </c>
      <c r="BL206">
        <v>1473</v>
      </c>
      <c r="BM206">
        <v>1622</v>
      </c>
      <c r="BN206">
        <v>2142</v>
      </c>
      <c r="BO206">
        <v>1963</v>
      </c>
      <c r="BP206">
        <v>2506</v>
      </c>
      <c r="BQ206">
        <v>1672</v>
      </c>
      <c r="BR206">
        <v>1558</v>
      </c>
      <c r="BS206">
        <v>1437</v>
      </c>
      <c r="BT206">
        <v>1520</v>
      </c>
      <c r="BU206">
        <v>1383</v>
      </c>
      <c r="BV206">
        <v>1459</v>
      </c>
      <c r="BW206">
        <v>1910</v>
      </c>
      <c r="BX206">
        <v>1657</v>
      </c>
      <c r="BY206">
        <v>1631</v>
      </c>
      <c r="BZ206">
        <v>1986</v>
      </c>
      <c r="CA206">
        <v>1674</v>
      </c>
      <c r="CB206">
        <v>2053</v>
      </c>
      <c r="CC206">
        <v>1453</v>
      </c>
      <c r="CD206">
        <v>2936</v>
      </c>
      <c r="CE206">
        <v>2091</v>
      </c>
      <c r="CF206">
        <v>3079</v>
      </c>
      <c r="CG206">
        <v>1745</v>
      </c>
      <c r="CH206">
        <v>1962</v>
      </c>
      <c r="CI206">
        <v>1888</v>
      </c>
      <c r="CJ206">
        <v>2372</v>
      </c>
      <c r="CK206">
        <v>2125</v>
      </c>
      <c r="CL206">
        <v>2229</v>
      </c>
      <c r="CM206">
        <v>2973</v>
      </c>
      <c r="CN206">
        <v>1939</v>
      </c>
      <c r="CO206">
        <v>1937</v>
      </c>
      <c r="CP206">
        <v>3890</v>
      </c>
      <c r="CQ206">
        <v>2679</v>
      </c>
      <c r="CR206">
        <v>3293</v>
      </c>
      <c r="CS206">
        <v>1975</v>
      </c>
      <c r="CT206">
        <v>2331</v>
      </c>
      <c r="CU206">
        <v>3616</v>
      </c>
      <c r="CV206">
        <v>2332</v>
      </c>
      <c r="CW206">
        <v>3234</v>
      </c>
      <c r="CX206">
        <v>3702</v>
      </c>
      <c r="CY206">
        <v>4485</v>
      </c>
      <c r="CZ206">
        <v>3773</v>
      </c>
      <c r="DA206">
        <v>2280</v>
      </c>
      <c r="DB206">
        <v>2642</v>
      </c>
      <c r="DC206">
        <v>2585</v>
      </c>
      <c r="DD206">
        <v>2639</v>
      </c>
      <c r="DE206">
        <v>3158</v>
      </c>
      <c r="DF206">
        <v>2044</v>
      </c>
      <c r="DG206">
        <v>2241</v>
      </c>
      <c r="DH206">
        <v>2594</v>
      </c>
      <c r="DI206">
        <v>2015</v>
      </c>
      <c r="DJ206">
        <v>2325</v>
      </c>
      <c r="DK206">
        <v>2416</v>
      </c>
      <c r="DL206">
        <v>1738</v>
      </c>
      <c r="DM206">
        <v>2101</v>
      </c>
      <c r="DN206">
        <v>2783</v>
      </c>
      <c r="DO206">
        <v>2703</v>
      </c>
      <c r="DP206">
        <v>2735</v>
      </c>
      <c r="DQ206">
        <v>1423</v>
      </c>
      <c r="DR206">
        <v>2636</v>
      </c>
      <c r="DS206">
        <v>2287</v>
      </c>
      <c r="DT206">
        <v>3235</v>
      </c>
      <c r="DU206">
        <v>2028</v>
      </c>
      <c r="DV206">
        <v>2288</v>
      </c>
      <c r="DW206">
        <v>3630</v>
      </c>
      <c r="DX206">
        <v>2275</v>
      </c>
      <c r="DY206">
        <v>2072</v>
      </c>
      <c r="DZ206">
        <v>2383</v>
      </c>
      <c r="EA206">
        <v>2735</v>
      </c>
      <c r="EB206">
        <v>2424</v>
      </c>
      <c r="EC206">
        <v>1933</v>
      </c>
      <c r="ED206">
        <v>2016</v>
      </c>
      <c r="EE206">
        <v>2171</v>
      </c>
      <c r="EF206">
        <v>3407</v>
      </c>
      <c r="EG206">
        <v>2969</v>
      </c>
      <c r="EH206">
        <v>3134</v>
      </c>
      <c r="EI206">
        <v>4090</v>
      </c>
      <c r="EJ206">
        <v>3297</v>
      </c>
      <c r="EK206">
        <v>2834</v>
      </c>
      <c r="EL206">
        <v>5376</v>
      </c>
      <c r="EM206">
        <v>3641</v>
      </c>
      <c r="EN206">
        <v>4046</v>
      </c>
      <c r="EO206">
        <v>2714</v>
      </c>
      <c r="EQ206">
        <f>SUM(B206:EO206)/SUM(B208:EO208)</f>
        <v>0.75751270403878157</v>
      </c>
    </row>
    <row r="207" spans="1:147">
      <c r="A207" s="1" t="s">
        <v>576</v>
      </c>
      <c r="B207">
        <v>1867</v>
      </c>
      <c r="C207">
        <v>1699</v>
      </c>
      <c r="D207">
        <v>1430</v>
      </c>
      <c r="E207">
        <v>2250</v>
      </c>
      <c r="F207">
        <v>2459</v>
      </c>
      <c r="G207">
        <v>2221</v>
      </c>
      <c r="H207">
        <v>2538</v>
      </c>
      <c r="I207">
        <v>2075</v>
      </c>
      <c r="J207">
        <v>3430</v>
      </c>
      <c r="K207">
        <v>2683</v>
      </c>
      <c r="L207">
        <v>3019</v>
      </c>
      <c r="M207">
        <v>2027</v>
      </c>
      <c r="N207">
        <v>2221</v>
      </c>
      <c r="O207">
        <v>2400</v>
      </c>
      <c r="P207">
        <v>4037</v>
      </c>
      <c r="Q207">
        <v>3348</v>
      </c>
      <c r="R207">
        <v>4155</v>
      </c>
      <c r="S207">
        <v>3918</v>
      </c>
      <c r="T207">
        <v>3799</v>
      </c>
      <c r="U207">
        <v>4781</v>
      </c>
      <c r="V207">
        <v>7819</v>
      </c>
      <c r="W207">
        <v>3949</v>
      </c>
      <c r="X207">
        <v>3957</v>
      </c>
      <c r="Y207">
        <v>6071</v>
      </c>
      <c r="Z207">
        <v>7350</v>
      </c>
      <c r="AA207">
        <v>6834</v>
      </c>
      <c r="AB207">
        <v>9831</v>
      </c>
      <c r="AC207">
        <v>16398</v>
      </c>
      <c r="AD207">
        <v>19657</v>
      </c>
      <c r="AE207">
        <v>24404</v>
      </c>
      <c r="AF207">
        <v>21570</v>
      </c>
      <c r="AG207">
        <v>27040</v>
      </c>
      <c r="AH207">
        <v>23532</v>
      </c>
      <c r="AI207">
        <v>34975</v>
      </c>
      <c r="AJ207">
        <v>42288</v>
      </c>
      <c r="AK207">
        <v>36788</v>
      </c>
      <c r="AL207">
        <v>24649</v>
      </c>
      <c r="AM207">
        <v>14553</v>
      </c>
      <c r="AN207">
        <v>10836</v>
      </c>
      <c r="AO207">
        <v>11276</v>
      </c>
      <c r="AP207">
        <v>11502</v>
      </c>
      <c r="AQ207">
        <v>8301</v>
      </c>
      <c r="AR207">
        <v>6874</v>
      </c>
      <c r="AS207">
        <v>8375</v>
      </c>
      <c r="AT207">
        <v>6127</v>
      </c>
      <c r="AU207">
        <v>5773</v>
      </c>
      <c r="AV207">
        <v>8268</v>
      </c>
      <c r="AW207">
        <v>6472</v>
      </c>
      <c r="AX207">
        <v>5844</v>
      </c>
      <c r="AY207">
        <v>5156</v>
      </c>
      <c r="AZ207">
        <v>6050</v>
      </c>
      <c r="BA207">
        <v>5879</v>
      </c>
      <c r="BB207">
        <v>5647</v>
      </c>
      <c r="BC207">
        <v>6191</v>
      </c>
      <c r="BD207">
        <v>5794</v>
      </c>
      <c r="BE207">
        <v>8919</v>
      </c>
      <c r="BF207">
        <v>18905</v>
      </c>
      <c r="BG207">
        <v>3703</v>
      </c>
      <c r="BH207">
        <v>4978</v>
      </c>
      <c r="BI207">
        <v>5664</v>
      </c>
      <c r="BJ207">
        <v>4947</v>
      </c>
      <c r="BK207">
        <v>4414</v>
      </c>
      <c r="BL207">
        <v>4614</v>
      </c>
      <c r="BM207">
        <v>3383</v>
      </c>
      <c r="BN207">
        <v>3422</v>
      </c>
      <c r="BO207">
        <v>4351</v>
      </c>
      <c r="BP207">
        <v>2919</v>
      </c>
      <c r="BQ207">
        <v>5361</v>
      </c>
      <c r="BR207">
        <v>13230</v>
      </c>
      <c r="BS207">
        <v>24751</v>
      </c>
      <c r="BT207">
        <v>50283</v>
      </c>
      <c r="BU207">
        <v>21316</v>
      </c>
      <c r="BV207">
        <v>2496</v>
      </c>
      <c r="BW207">
        <v>2142</v>
      </c>
      <c r="BX207">
        <v>2784</v>
      </c>
      <c r="BY207">
        <v>2525</v>
      </c>
      <c r="BZ207">
        <v>3095</v>
      </c>
      <c r="CA207">
        <v>5757</v>
      </c>
      <c r="CB207">
        <v>2236</v>
      </c>
      <c r="CC207">
        <v>2239</v>
      </c>
      <c r="CD207">
        <v>3587</v>
      </c>
      <c r="CE207">
        <v>13456</v>
      </c>
      <c r="CF207">
        <v>16047</v>
      </c>
      <c r="CG207">
        <v>9265</v>
      </c>
      <c r="CH207">
        <v>3189</v>
      </c>
      <c r="CI207">
        <v>1910</v>
      </c>
      <c r="CJ207">
        <v>2486</v>
      </c>
      <c r="CK207">
        <v>1724</v>
      </c>
      <c r="CL207">
        <v>2094</v>
      </c>
      <c r="CM207">
        <v>2518</v>
      </c>
      <c r="CN207">
        <v>2120</v>
      </c>
      <c r="CO207">
        <v>2889</v>
      </c>
      <c r="CP207">
        <v>3357</v>
      </c>
      <c r="CQ207">
        <v>2802</v>
      </c>
      <c r="CR207">
        <v>4438</v>
      </c>
      <c r="CS207">
        <v>2568</v>
      </c>
      <c r="CT207">
        <v>2347</v>
      </c>
      <c r="CU207">
        <v>1525</v>
      </c>
      <c r="CV207">
        <v>2404</v>
      </c>
      <c r="CW207">
        <v>2316</v>
      </c>
      <c r="CX207">
        <v>2303</v>
      </c>
      <c r="CY207">
        <v>3119</v>
      </c>
      <c r="CZ207">
        <v>2793</v>
      </c>
      <c r="DA207">
        <v>2122</v>
      </c>
      <c r="DB207">
        <v>5877</v>
      </c>
      <c r="DC207">
        <v>7673</v>
      </c>
      <c r="DD207">
        <v>4412</v>
      </c>
      <c r="DE207">
        <v>2526</v>
      </c>
      <c r="DF207">
        <v>2827</v>
      </c>
      <c r="DG207">
        <v>2406</v>
      </c>
      <c r="DH207">
        <v>2586</v>
      </c>
      <c r="DI207">
        <v>2666</v>
      </c>
      <c r="DJ207">
        <v>3145</v>
      </c>
      <c r="DK207">
        <v>2792</v>
      </c>
      <c r="DL207">
        <v>2671</v>
      </c>
      <c r="DM207">
        <v>2648</v>
      </c>
      <c r="DN207">
        <v>7906</v>
      </c>
      <c r="DO207">
        <v>20249</v>
      </c>
      <c r="DP207">
        <v>2490</v>
      </c>
      <c r="DQ207">
        <v>3208</v>
      </c>
      <c r="DR207">
        <v>9488</v>
      </c>
      <c r="DS207">
        <v>6179</v>
      </c>
      <c r="DT207">
        <v>2186</v>
      </c>
      <c r="DU207">
        <v>3760</v>
      </c>
      <c r="DV207">
        <v>10679</v>
      </c>
      <c r="DW207">
        <v>5584</v>
      </c>
      <c r="DX207">
        <v>16901</v>
      </c>
      <c r="DY207">
        <v>21167</v>
      </c>
      <c r="DZ207">
        <v>13545</v>
      </c>
      <c r="EA207">
        <v>12916</v>
      </c>
      <c r="EB207">
        <v>6093</v>
      </c>
      <c r="EC207">
        <v>7224</v>
      </c>
      <c r="ED207">
        <v>2348</v>
      </c>
      <c r="EE207">
        <v>2853</v>
      </c>
      <c r="EF207">
        <v>3679</v>
      </c>
      <c r="EG207">
        <v>3394</v>
      </c>
      <c r="EH207">
        <v>12754</v>
      </c>
      <c r="EI207">
        <v>18404</v>
      </c>
      <c r="EJ207">
        <v>20218</v>
      </c>
      <c r="EK207">
        <v>23835</v>
      </c>
      <c r="EL207">
        <v>19779</v>
      </c>
      <c r="EM207">
        <v>18638</v>
      </c>
      <c r="EN207">
        <v>34367</v>
      </c>
      <c r="EO207">
        <v>4993</v>
      </c>
      <c r="EQ207">
        <f>SUM(B207:EO207)/SUM(B209:EO209)</f>
        <v>0.81988070679926439</v>
      </c>
    </row>
    <row r="208" spans="1:147">
      <c r="A208" s="1" t="s">
        <v>579</v>
      </c>
      <c r="B208">
        <v>3047</v>
      </c>
      <c r="C208">
        <v>2748</v>
      </c>
      <c r="D208">
        <v>4666</v>
      </c>
      <c r="E208">
        <v>2162</v>
      </c>
      <c r="F208">
        <v>3612</v>
      </c>
      <c r="G208">
        <v>3073</v>
      </c>
      <c r="H208">
        <v>3604</v>
      </c>
      <c r="I208">
        <v>2561</v>
      </c>
      <c r="J208">
        <v>3441</v>
      </c>
      <c r="K208">
        <v>3493</v>
      </c>
      <c r="L208">
        <v>3350</v>
      </c>
      <c r="M208">
        <v>4115</v>
      </c>
      <c r="N208">
        <v>3447</v>
      </c>
      <c r="O208">
        <v>2978</v>
      </c>
      <c r="P208">
        <v>3533</v>
      </c>
      <c r="Q208">
        <v>4003</v>
      </c>
      <c r="R208">
        <v>3044</v>
      </c>
      <c r="S208">
        <v>2928</v>
      </c>
      <c r="T208">
        <v>2503</v>
      </c>
      <c r="U208">
        <v>2565</v>
      </c>
      <c r="V208">
        <v>4797</v>
      </c>
      <c r="W208">
        <v>4399</v>
      </c>
      <c r="X208">
        <v>5572</v>
      </c>
      <c r="Y208">
        <v>4009</v>
      </c>
      <c r="Z208">
        <v>2846</v>
      </c>
      <c r="AA208">
        <v>2976</v>
      </c>
      <c r="AB208">
        <v>3639</v>
      </c>
      <c r="AC208">
        <v>2753</v>
      </c>
      <c r="AD208">
        <v>4056</v>
      </c>
      <c r="AE208">
        <v>2921</v>
      </c>
      <c r="AF208">
        <v>2061</v>
      </c>
      <c r="AG208">
        <v>1955</v>
      </c>
      <c r="AH208">
        <v>3454</v>
      </c>
      <c r="AI208">
        <v>2588</v>
      </c>
      <c r="AJ208">
        <v>2854</v>
      </c>
      <c r="AK208">
        <v>2190</v>
      </c>
      <c r="AL208">
        <v>2321</v>
      </c>
      <c r="AM208">
        <v>2813</v>
      </c>
      <c r="AN208">
        <v>2545</v>
      </c>
      <c r="AO208">
        <v>2147</v>
      </c>
      <c r="AP208">
        <v>2335</v>
      </c>
      <c r="AQ208">
        <v>2890</v>
      </c>
      <c r="AR208">
        <v>2571</v>
      </c>
      <c r="AS208">
        <v>2554</v>
      </c>
      <c r="AT208">
        <v>3464</v>
      </c>
      <c r="AU208">
        <v>3407</v>
      </c>
      <c r="AV208">
        <v>3600</v>
      </c>
      <c r="AW208">
        <v>2327</v>
      </c>
      <c r="AX208">
        <v>3298</v>
      </c>
      <c r="AY208">
        <v>3317</v>
      </c>
      <c r="AZ208">
        <v>2819</v>
      </c>
      <c r="BA208">
        <v>2793</v>
      </c>
      <c r="BB208">
        <v>2622</v>
      </c>
      <c r="BC208">
        <v>3165</v>
      </c>
      <c r="BD208">
        <v>3008</v>
      </c>
      <c r="BE208">
        <v>3256</v>
      </c>
      <c r="BF208">
        <v>3466</v>
      </c>
      <c r="BG208">
        <v>3032</v>
      </c>
      <c r="BH208">
        <v>3008</v>
      </c>
      <c r="BI208">
        <v>2785</v>
      </c>
      <c r="BJ208">
        <v>2966</v>
      </c>
      <c r="BK208">
        <v>2588</v>
      </c>
      <c r="BL208">
        <v>2302</v>
      </c>
      <c r="BM208">
        <v>2456</v>
      </c>
      <c r="BN208">
        <v>2662</v>
      </c>
      <c r="BO208">
        <v>2584</v>
      </c>
      <c r="BP208">
        <v>3307</v>
      </c>
      <c r="BQ208">
        <v>2349</v>
      </c>
      <c r="BR208">
        <v>2451</v>
      </c>
      <c r="BS208">
        <v>2097</v>
      </c>
      <c r="BT208">
        <v>2237</v>
      </c>
      <c r="BU208">
        <v>1956</v>
      </c>
      <c r="BV208">
        <v>1982</v>
      </c>
      <c r="BW208">
        <v>2550</v>
      </c>
      <c r="BX208">
        <v>2003</v>
      </c>
      <c r="BY208">
        <v>2367</v>
      </c>
      <c r="BZ208">
        <v>2276</v>
      </c>
      <c r="CA208">
        <v>1995</v>
      </c>
      <c r="CB208">
        <v>2907</v>
      </c>
      <c r="CC208">
        <v>1691</v>
      </c>
      <c r="CD208">
        <v>3506</v>
      </c>
      <c r="CE208">
        <v>2550</v>
      </c>
      <c r="CF208">
        <v>3840</v>
      </c>
      <c r="CG208">
        <v>2807</v>
      </c>
      <c r="CH208">
        <v>2302</v>
      </c>
      <c r="CI208">
        <v>2192</v>
      </c>
      <c r="CJ208">
        <v>3074</v>
      </c>
      <c r="CK208">
        <v>2723</v>
      </c>
      <c r="CL208">
        <v>2657</v>
      </c>
      <c r="CM208">
        <v>4816</v>
      </c>
      <c r="CN208">
        <v>2391</v>
      </c>
      <c r="CO208">
        <v>2167</v>
      </c>
      <c r="CP208">
        <v>4019</v>
      </c>
      <c r="CQ208">
        <v>3253</v>
      </c>
      <c r="CR208">
        <v>3432</v>
      </c>
      <c r="CS208">
        <v>2391</v>
      </c>
      <c r="CT208">
        <v>2641</v>
      </c>
      <c r="CU208">
        <v>4676</v>
      </c>
      <c r="CV208">
        <v>2773</v>
      </c>
      <c r="CW208">
        <v>3594</v>
      </c>
      <c r="CX208">
        <v>4134</v>
      </c>
      <c r="CY208">
        <v>4865</v>
      </c>
      <c r="CZ208">
        <v>4467</v>
      </c>
      <c r="DA208">
        <v>2655</v>
      </c>
      <c r="DB208">
        <v>2927</v>
      </c>
      <c r="DC208">
        <v>3146</v>
      </c>
      <c r="DD208">
        <v>2938</v>
      </c>
      <c r="DE208">
        <v>3402</v>
      </c>
      <c r="DF208">
        <v>3065</v>
      </c>
      <c r="DG208">
        <v>2526</v>
      </c>
      <c r="DH208">
        <v>2989</v>
      </c>
      <c r="DI208">
        <v>2240</v>
      </c>
      <c r="DJ208">
        <v>2611</v>
      </c>
      <c r="DK208">
        <v>2897</v>
      </c>
      <c r="DL208">
        <v>1996</v>
      </c>
      <c r="DM208">
        <v>2502</v>
      </c>
      <c r="DN208">
        <v>3094</v>
      </c>
      <c r="DO208">
        <v>3075</v>
      </c>
      <c r="DP208">
        <v>2969</v>
      </c>
      <c r="DQ208">
        <v>1755</v>
      </c>
      <c r="DR208">
        <v>2892</v>
      </c>
      <c r="DS208">
        <v>2535</v>
      </c>
      <c r="DT208">
        <v>3627</v>
      </c>
      <c r="DU208">
        <v>2303</v>
      </c>
      <c r="DV208">
        <v>2609</v>
      </c>
      <c r="DW208">
        <v>4086</v>
      </c>
      <c r="DX208">
        <v>2828</v>
      </c>
      <c r="DY208">
        <v>2374</v>
      </c>
      <c r="DZ208">
        <v>2780</v>
      </c>
      <c r="EA208">
        <v>3173</v>
      </c>
      <c r="EB208">
        <v>2910</v>
      </c>
      <c r="EC208">
        <v>3174</v>
      </c>
      <c r="ED208">
        <v>2392</v>
      </c>
      <c r="EE208">
        <v>2770</v>
      </c>
      <c r="EF208">
        <v>4073</v>
      </c>
      <c r="EG208">
        <v>3812</v>
      </c>
      <c r="EH208">
        <v>3786</v>
      </c>
      <c r="EI208">
        <v>5721</v>
      </c>
      <c r="EJ208">
        <v>4015</v>
      </c>
      <c r="EK208">
        <v>6535</v>
      </c>
      <c r="EL208">
        <v>8204</v>
      </c>
      <c r="EM208">
        <v>6675</v>
      </c>
      <c r="EN208">
        <v>5048</v>
      </c>
      <c r="EO208">
        <v>3282</v>
      </c>
    </row>
    <row r="209" spans="1:147">
      <c r="A209" s="1" t="s">
        <v>578</v>
      </c>
      <c r="B209">
        <v>2835</v>
      </c>
      <c r="C209">
        <v>2671</v>
      </c>
      <c r="D209">
        <v>2651</v>
      </c>
      <c r="E209">
        <v>3524</v>
      </c>
      <c r="F209">
        <v>4237</v>
      </c>
      <c r="G209">
        <v>3636</v>
      </c>
      <c r="H209">
        <v>3784</v>
      </c>
      <c r="I209">
        <v>3421</v>
      </c>
      <c r="J209">
        <v>5068</v>
      </c>
      <c r="K209">
        <v>4298</v>
      </c>
      <c r="L209">
        <v>4744</v>
      </c>
      <c r="M209">
        <v>3769</v>
      </c>
      <c r="N209">
        <v>4531</v>
      </c>
      <c r="O209">
        <v>4026</v>
      </c>
      <c r="P209">
        <v>5845</v>
      </c>
      <c r="Q209">
        <v>5035</v>
      </c>
      <c r="R209">
        <v>6018</v>
      </c>
      <c r="S209">
        <v>5522</v>
      </c>
      <c r="T209">
        <v>5199</v>
      </c>
      <c r="U209">
        <v>6590</v>
      </c>
      <c r="V209">
        <v>13346</v>
      </c>
      <c r="W209">
        <v>10359</v>
      </c>
      <c r="X209">
        <v>6768</v>
      </c>
      <c r="Y209">
        <v>8005</v>
      </c>
      <c r="Z209">
        <v>9130</v>
      </c>
      <c r="AA209">
        <v>8094</v>
      </c>
      <c r="AB209">
        <v>12007</v>
      </c>
      <c r="AC209">
        <v>18306</v>
      </c>
      <c r="AD209">
        <v>22901</v>
      </c>
      <c r="AE209">
        <v>27492</v>
      </c>
      <c r="AF209">
        <v>23394</v>
      </c>
      <c r="AG209">
        <v>30297</v>
      </c>
      <c r="AH209">
        <v>25643</v>
      </c>
      <c r="AI209">
        <v>36958</v>
      </c>
      <c r="AJ209">
        <v>44533</v>
      </c>
      <c r="AK209">
        <v>38967</v>
      </c>
      <c r="AL209">
        <v>26447</v>
      </c>
      <c r="AM209">
        <v>16961</v>
      </c>
      <c r="AN209">
        <v>12928</v>
      </c>
      <c r="AO209">
        <v>13235</v>
      </c>
      <c r="AP209">
        <v>13424</v>
      </c>
      <c r="AQ209">
        <v>11491</v>
      </c>
      <c r="AR209">
        <v>9241</v>
      </c>
      <c r="AS209">
        <v>10181</v>
      </c>
      <c r="AT209">
        <v>8331</v>
      </c>
      <c r="AU209">
        <v>8805</v>
      </c>
      <c r="AV209">
        <v>10298</v>
      </c>
      <c r="AW209">
        <v>9174</v>
      </c>
      <c r="AX209">
        <v>8809</v>
      </c>
      <c r="AY209">
        <v>7172</v>
      </c>
      <c r="AZ209">
        <v>9886</v>
      </c>
      <c r="BA209">
        <v>8462</v>
      </c>
      <c r="BB209">
        <v>8380</v>
      </c>
      <c r="BC209">
        <v>9128</v>
      </c>
      <c r="BD209">
        <v>8248</v>
      </c>
      <c r="BE209">
        <v>11418</v>
      </c>
      <c r="BF209">
        <v>22603</v>
      </c>
      <c r="BG209">
        <v>5964</v>
      </c>
      <c r="BH209">
        <v>7411</v>
      </c>
      <c r="BI209">
        <v>7961</v>
      </c>
      <c r="BJ209">
        <v>6984</v>
      </c>
      <c r="BK209">
        <v>6549</v>
      </c>
      <c r="BL209">
        <v>7382</v>
      </c>
      <c r="BM209">
        <v>5153</v>
      </c>
      <c r="BN209">
        <v>6090</v>
      </c>
      <c r="BO209">
        <v>7123</v>
      </c>
      <c r="BP209">
        <v>4901</v>
      </c>
      <c r="BQ209">
        <v>7986</v>
      </c>
      <c r="BR209">
        <v>15976</v>
      </c>
      <c r="BS209">
        <v>26995</v>
      </c>
      <c r="BT209">
        <v>52428</v>
      </c>
      <c r="BU209">
        <v>23254</v>
      </c>
      <c r="BV209">
        <v>4783</v>
      </c>
      <c r="BW209">
        <v>4207</v>
      </c>
      <c r="BX209">
        <v>4246</v>
      </c>
      <c r="BY209">
        <v>3438</v>
      </c>
      <c r="BZ209">
        <v>4977</v>
      </c>
      <c r="CA209">
        <v>7165</v>
      </c>
      <c r="CB209">
        <v>3188</v>
      </c>
      <c r="CC209">
        <v>4204</v>
      </c>
      <c r="CD209">
        <v>4539</v>
      </c>
      <c r="CE209">
        <v>14544</v>
      </c>
      <c r="CF209">
        <v>17808</v>
      </c>
      <c r="CG209">
        <v>10154</v>
      </c>
      <c r="CH209">
        <v>4333</v>
      </c>
      <c r="CI209">
        <v>2875</v>
      </c>
      <c r="CJ209">
        <v>3621</v>
      </c>
      <c r="CK209">
        <v>2426</v>
      </c>
      <c r="CL209">
        <v>4380</v>
      </c>
      <c r="CM209">
        <v>4650</v>
      </c>
      <c r="CN209">
        <v>3496</v>
      </c>
      <c r="CO209">
        <v>5804</v>
      </c>
      <c r="CP209">
        <v>8727</v>
      </c>
      <c r="CQ209">
        <v>8110</v>
      </c>
      <c r="CR209">
        <v>5784</v>
      </c>
      <c r="CS209">
        <v>3719</v>
      </c>
      <c r="CT209">
        <v>3435</v>
      </c>
      <c r="CU209">
        <v>2414</v>
      </c>
      <c r="CV209">
        <v>3369</v>
      </c>
      <c r="CW209">
        <v>3301</v>
      </c>
      <c r="CX209">
        <v>3569</v>
      </c>
      <c r="CY209">
        <v>4286</v>
      </c>
      <c r="CZ209">
        <v>3906</v>
      </c>
      <c r="DA209">
        <v>7830</v>
      </c>
      <c r="DB209">
        <v>7297</v>
      </c>
      <c r="DC209">
        <v>9026</v>
      </c>
      <c r="DD209">
        <v>5365</v>
      </c>
      <c r="DE209">
        <v>3256</v>
      </c>
      <c r="DF209">
        <v>4011</v>
      </c>
      <c r="DG209">
        <v>3199</v>
      </c>
      <c r="DH209">
        <v>3613</v>
      </c>
      <c r="DI209">
        <v>3409</v>
      </c>
      <c r="DJ209">
        <v>4276</v>
      </c>
      <c r="DK209">
        <v>3954</v>
      </c>
      <c r="DL209">
        <v>3462</v>
      </c>
      <c r="DM209">
        <v>3704</v>
      </c>
      <c r="DN209">
        <v>9939</v>
      </c>
      <c r="DO209">
        <v>21051</v>
      </c>
      <c r="DP209">
        <v>3583</v>
      </c>
      <c r="DQ209">
        <v>3961</v>
      </c>
      <c r="DR209">
        <v>10412</v>
      </c>
      <c r="DS209">
        <v>6787</v>
      </c>
      <c r="DT209">
        <v>3035</v>
      </c>
      <c r="DU209">
        <v>4493</v>
      </c>
      <c r="DV209">
        <v>11432</v>
      </c>
      <c r="DW209">
        <v>6524</v>
      </c>
      <c r="DX209">
        <v>17651</v>
      </c>
      <c r="DY209">
        <v>21682</v>
      </c>
      <c r="DZ209">
        <v>14350</v>
      </c>
      <c r="EA209">
        <v>13700</v>
      </c>
      <c r="EB209">
        <v>7161</v>
      </c>
      <c r="EC209">
        <v>8517</v>
      </c>
      <c r="ED209">
        <v>3172</v>
      </c>
      <c r="EE209">
        <v>3847</v>
      </c>
      <c r="EF209">
        <v>4616</v>
      </c>
      <c r="EG209">
        <v>4408</v>
      </c>
      <c r="EH209">
        <v>13392</v>
      </c>
      <c r="EI209">
        <v>19515</v>
      </c>
      <c r="EJ209">
        <v>20974</v>
      </c>
      <c r="EK209">
        <v>24709</v>
      </c>
      <c r="EL209">
        <v>20599</v>
      </c>
      <c r="EM209">
        <v>19839</v>
      </c>
      <c r="EN209">
        <v>35163</v>
      </c>
      <c r="EO209">
        <v>5826</v>
      </c>
    </row>
    <row r="210" spans="1:147">
      <c r="A210" s="1" t="s">
        <v>525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Q210">
        <f>SUM(B210:EO210)/SUM(B212:EO212)</f>
        <v>0</v>
      </c>
    </row>
    <row r="211" spans="1:147">
      <c r="A211" s="1" t="s">
        <v>524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661</v>
      </c>
      <c r="DF211">
        <v>939</v>
      </c>
      <c r="DG211">
        <v>55</v>
      </c>
      <c r="DH211">
        <v>126</v>
      </c>
      <c r="DI211">
        <v>286</v>
      </c>
      <c r="DJ211">
        <v>65</v>
      </c>
      <c r="DK211">
        <v>135</v>
      </c>
      <c r="DL211">
        <v>137</v>
      </c>
      <c r="DM211">
        <v>94</v>
      </c>
      <c r="DN211">
        <v>28</v>
      </c>
      <c r="DO211">
        <v>211</v>
      </c>
      <c r="DP211">
        <v>60</v>
      </c>
      <c r="DQ211">
        <v>90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Q211">
        <f>SUM(B211:EO211)/SUM(DE213:DQ213)</f>
        <v>1.0169073617470941</v>
      </c>
    </row>
    <row r="212" spans="1:147">
      <c r="A212" s="1" t="s">
        <v>527</v>
      </c>
      <c r="B212">
        <v>0</v>
      </c>
      <c r="C212">
        <v>0</v>
      </c>
      <c r="D212">
        <v>35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7">
      <c r="A213" s="1" t="s">
        <v>526</v>
      </c>
      <c r="B213">
        <v>1</v>
      </c>
      <c r="C213">
        <v>9</v>
      </c>
      <c r="D213">
        <v>28</v>
      </c>
      <c r="E213">
        <v>0</v>
      </c>
      <c r="F213">
        <v>0</v>
      </c>
      <c r="G213">
        <v>36</v>
      </c>
      <c r="H213">
        <v>32</v>
      </c>
      <c r="I213">
        <v>1</v>
      </c>
      <c r="J213">
        <v>7</v>
      </c>
      <c r="K213">
        <v>4495</v>
      </c>
      <c r="L213">
        <v>751</v>
      </c>
      <c r="M213">
        <v>34</v>
      </c>
      <c r="N213">
        <v>927</v>
      </c>
      <c r="O213">
        <v>11</v>
      </c>
      <c r="P213">
        <v>50</v>
      </c>
      <c r="Q213">
        <v>14</v>
      </c>
      <c r="R213">
        <v>135</v>
      </c>
      <c r="S213">
        <v>23</v>
      </c>
      <c r="T213">
        <v>227</v>
      </c>
      <c r="U213">
        <v>82</v>
      </c>
      <c r="V213">
        <v>238</v>
      </c>
      <c r="W213">
        <v>10</v>
      </c>
      <c r="X213">
        <v>7</v>
      </c>
      <c r="Y213">
        <v>156</v>
      </c>
      <c r="Z213">
        <v>0</v>
      </c>
      <c r="AA213">
        <v>0</v>
      </c>
      <c r="AB213">
        <v>162</v>
      </c>
      <c r="AC213">
        <v>12</v>
      </c>
      <c r="AD213">
        <v>282</v>
      </c>
      <c r="AE213">
        <v>22</v>
      </c>
      <c r="AF213">
        <v>8</v>
      </c>
      <c r="AG213">
        <v>92</v>
      </c>
      <c r="AH213">
        <v>0</v>
      </c>
      <c r="AI213">
        <v>13</v>
      </c>
      <c r="AJ213">
        <v>50</v>
      </c>
      <c r="AK213">
        <v>20</v>
      </c>
      <c r="AL213">
        <v>28</v>
      </c>
      <c r="AM213">
        <v>7</v>
      </c>
      <c r="AN213">
        <v>30</v>
      </c>
      <c r="AO213">
        <v>55</v>
      </c>
      <c r="AP213">
        <v>191</v>
      </c>
      <c r="AQ213">
        <v>0</v>
      </c>
      <c r="AR213">
        <v>3</v>
      </c>
      <c r="AS213">
        <v>63</v>
      </c>
      <c r="AT213">
        <v>13</v>
      </c>
      <c r="AU213">
        <v>53</v>
      </c>
      <c r="AV213">
        <v>13</v>
      </c>
      <c r="AW213">
        <v>63</v>
      </c>
      <c r="AX213">
        <v>58</v>
      </c>
      <c r="AY213">
        <v>0</v>
      </c>
      <c r="AZ213">
        <v>44</v>
      </c>
      <c r="BA213">
        <v>0</v>
      </c>
      <c r="BB213">
        <v>533</v>
      </c>
      <c r="BC213">
        <v>31</v>
      </c>
      <c r="BD213">
        <v>11</v>
      </c>
      <c r="BE213">
        <v>59</v>
      </c>
      <c r="BF213">
        <v>409</v>
      </c>
      <c r="BG213">
        <v>185</v>
      </c>
      <c r="BH213">
        <v>18</v>
      </c>
      <c r="BI213">
        <v>16</v>
      </c>
      <c r="BJ213">
        <v>3</v>
      </c>
      <c r="BK213">
        <v>137</v>
      </c>
      <c r="BL213">
        <v>8</v>
      </c>
      <c r="BM213">
        <v>4</v>
      </c>
      <c r="BN213">
        <v>5</v>
      </c>
      <c r="BO213">
        <v>21</v>
      </c>
      <c r="BP213">
        <v>120</v>
      </c>
      <c r="BQ213">
        <v>1813</v>
      </c>
      <c r="BR213">
        <v>1272</v>
      </c>
      <c r="BS213">
        <v>561</v>
      </c>
      <c r="BT213">
        <v>101</v>
      </c>
      <c r="BU213">
        <v>97</v>
      </c>
      <c r="BV213">
        <v>555</v>
      </c>
      <c r="BW213">
        <v>283</v>
      </c>
      <c r="BX213">
        <v>21</v>
      </c>
      <c r="BY213">
        <v>48</v>
      </c>
      <c r="BZ213">
        <v>124</v>
      </c>
      <c r="CA213">
        <v>108</v>
      </c>
      <c r="CB213">
        <v>471</v>
      </c>
      <c r="CC213">
        <v>95</v>
      </c>
      <c r="CD213">
        <v>41</v>
      </c>
      <c r="CE213">
        <v>169</v>
      </c>
      <c r="CF213">
        <v>405</v>
      </c>
      <c r="CG213">
        <v>15</v>
      </c>
      <c r="CH213">
        <v>263</v>
      </c>
      <c r="CI213">
        <v>181</v>
      </c>
      <c r="CJ213">
        <v>207</v>
      </c>
      <c r="CK213">
        <v>123</v>
      </c>
      <c r="CL213">
        <v>80</v>
      </c>
      <c r="CM213">
        <v>91</v>
      </c>
      <c r="CN213">
        <v>11</v>
      </c>
      <c r="CO213">
        <v>52</v>
      </c>
      <c r="CP213">
        <v>6</v>
      </c>
      <c r="CQ213">
        <v>70</v>
      </c>
      <c r="CR213">
        <v>468</v>
      </c>
      <c r="CS213">
        <v>180</v>
      </c>
      <c r="CT213">
        <v>124</v>
      </c>
      <c r="CU213">
        <v>490</v>
      </c>
      <c r="CV213">
        <v>11</v>
      </c>
      <c r="CW213">
        <v>187</v>
      </c>
      <c r="CX213">
        <v>193</v>
      </c>
      <c r="CY213">
        <v>376</v>
      </c>
      <c r="CZ213">
        <v>175</v>
      </c>
      <c r="DA213">
        <v>293</v>
      </c>
      <c r="DB213">
        <v>5</v>
      </c>
      <c r="DC213">
        <v>83</v>
      </c>
      <c r="DD213">
        <v>76</v>
      </c>
      <c r="DE213">
        <v>661</v>
      </c>
      <c r="DF213">
        <v>939</v>
      </c>
      <c r="DG213">
        <v>77</v>
      </c>
      <c r="DH213">
        <v>126</v>
      </c>
      <c r="DI213">
        <v>196</v>
      </c>
      <c r="DJ213">
        <v>68</v>
      </c>
      <c r="DK213">
        <v>135</v>
      </c>
      <c r="DL213">
        <v>137</v>
      </c>
      <c r="DM213">
        <v>94</v>
      </c>
      <c r="DN213">
        <v>29</v>
      </c>
      <c r="DO213">
        <v>90</v>
      </c>
      <c r="DP213">
        <v>87</v>
      </c>
      <c r="DQ213">
        <v>200</v>
      </c>
      <c r="DR213">
        <v>514</v>
      </c>
      <c r="DS213">
        <v>0</v>
      </c>
      <c r="DT213">
        <v>134</v>
      </c>
      <c r="DU213">
        <v>20</v>
      </c>
      <c r="DV213">
        <v>106</v>
      </c>
      <c r="DW213">
        <v>146</v>
      </c>
      <c r="DX213">
        <v>95</v>
      </c>
      <c r="DY213">
        <v>78</v>
      </c>
      <c r="DZ213">
        <v>140</v>
      </c>
      <c r="EA213">
        <v>63</v>
      </c>
      <c r="EB213">
        <v>200</v>
      </c>
      <c r="EC213">
        <v>112</v>
      </c>
      <c r="ED213">
        <v>59</v>
      </c>
      <c r="EE213">
        <v>375</v>
      </c>
      <c r="EF213">
        <v>267</v>
      </c>
      <c r="EG213">
        <v>113</v>
      </c>
      <c r="EH213">
        <v>348</v>
      </c>
      <c r="EI213">
        <v>579</v>
      </c>
      <c r="EJ213">
        <v>42</v>
      </c>
      <c r="EK213">
        <v>251</v>
      </c>
      <c r="EL213">
        <v>806</v>
      </c>
      <c r="EM213">
        <v>176</v>
      </c>
      <c r="EN213">
        <v>146</v>
      </c>
      <c r="EO213">
        <v>52</v>
      </c>
    </row>
    <row r="214" spans="1:147">
      <c r="A214" s="1" t="s">
        <v>185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Q214">
        <f>SUM(B214:EO214)/SUM(B216:EO216)</f>
        <v>0</v>
      </c>
    </row>
    <row r="215" spans="1:147">
      <c r="A215" s="1" t="s">
        <v>184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</v>
      </c>
      <c r="DF215">
        <v>5</v>
      </c>
      <c r="DG215">
        <v>18</v>
      </c>
      <c r="DH215">
        <v>0</v>
      </c>
      <c r="DI215">
        <v>0</v>
      </c>
      <c r="DJ215">
        <v>0</v>
      </c>
      <c r="DK215">
        <v>36</v>
      </c>
      <c r="DL215">
        <v>0</v>
      </c>
      <c r="DM215">
        <v>0</v>
      </c>
      <c r="DN215">
        <v>0</v>
      </c>
      <c r="DO215">
        <v>431</v>
      </c>
      <c r="DP215">
        <v>0</v>
      </c>
      <c r="DQ215">
        <v>97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Q215">
        <f>SUM(B215:EO215)/SUM(DE217:DQ217)</f>
        <v>0.52003081664098616</v>
      </c>
    </row>
    <row r="216" spans="1:147">
      <c r="A216" s="1" t="s">
        <v>187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1</v>
      </c>
      <c r="T216">
        <v>0</v>
      </c>
      <c r="U216">
        <v>0</v>
      </c>
      <c r="V216">
        <v>14</v>
      </c>
      <c r="W216">
        <v>4</v>
      </c>
      <c r="X216">
        <v>9</v>
      </c>
      <c r="Y216">
        <v>9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2</v>
      </c>
      <c r="AF216">
        <v>2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3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5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3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2</v>
      </c>
      <c r="DV216">
        <v>1</v>
      </c>
      <c r="DW216">
        <v>1</v>
      </c>
      <c r="DX216">
        <v>1</v>
      </c>
      <c r="DY216">
        <v>1</v>
      </c>
      <c r="DZ216">
        <v>5</v>
      </c>
      <c r="EA216">
        <v>3</v>
      </c>
      <c r="EB216">
        <v>2</v>
      </c>
      <c r="EC216">
        <v>4</v>
      </c>
      <c r="ED216">
        <v>0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7">
      <c r="A217" s="1" t="s">
        <v>186</v>
      </c>
      <c r="B217">
        <v>3</v>
      </c>
      <c r="C217">
        <v>0</v>
      </c>
      <c r="D217">
        <v>27</v>
      </c>
      <c r="E217">
        <v>52</v>
      </c>
      <c r="F217">
        <v>8</v>
      </c>
      <c r="G217">
        <v>1</v>
      </c>
      <c r="H217">
        <v>0</v>
      </c>
      <c r="I217">
        <v>1</v>
      </c>
      <c r="J217">
        <v>0</v>
      </c>
      <c r="K217">
        <v>2</v>
      </c>
      <c r="L217">
        <v>5</v>
      </c>
      <c r="M217">
        <v>11</v>
      </c>
      <c r="N217">
        <v>5</v>
      </c>
      <c r="O217">
        <v>0</v>
      </c>
      <c r="P217">
        <v>1</v>
      </c>
      <c r="Q217">
        <v>22</v>
      </c>
      <c r="R217">
        <v>5</v>
      </c>
      <c r="S217">
        <v>2</v>
      </c>
      <c r="T217">
        <v>2</v>
      </c>
      <c r="U217">
        <v>18</v>
      </c>
      <c r="V217">
        <v>0</v>
      </c>
      <c r="W217">
        <v>2</v>
      </c>
      <c r="X217">
        <v>57</v>
      </c>
      <c r="Y217">
        <v>16</v>
      </c>
      <c r="Z217">
        <v>52</v>
      </c>
      <c r="AA217">
        <v>0</v>
      </c>
      <c r="AB217">
        <v>4</v>
      </c>
      <c r="AC217">
        <v>0</v>
      </c>
      <c r="AD217">
        <v>1</v>
      </c>
      <c r="AE217">
        <v>2</v>
      </c>
      <c r="AF217">
        <v>6</v>
      </c>
      <c r="AG217">
        <v>0</v>
      </c>
      <c r="AH217">
        <v>1</v>
      </c>
      <c r="AI217">
        <v>2</v>
      </c>
      <c r="AJ217">
        <v>14</v>
      </c>
      <c r="AK217">
        <v>0</v>
      </c>
      <c r="AL217">
        <v>0</v>
      </c>
      <c r="AM217">
        <v>1</v>
      </c>
      <c r="AN217">
        <v>1</v>
      </c>
      <c r="AO217">
        <v>4</v>
      </c>
      <c r="AP217">
        <v>1</v>
      </c>
      <c r="AQ217">
        <v>75</v>
      </c>
      <c r="AR217">
        <v>4</v>
      </c>
      <c r="AS217">
        <v>33</v>
      </c>
      <c r="AT217">
        <v>0</v>
      </c>
      <c r="AU217">
        <v>25</v>
      </c>
      <c r="AV217">
        <v>25</v>
      </c>
      <c r="AW217">
        <v>1</v>
      </c>
      <c r="AX217">
        <v>143</v>
      </c>
      <c r="AY217">
        <v>68</v>
      </c>
      <c r="AZ217">
        <v>1</v>
      </c>
      <c r="BA217">
        <v>52</v>
      </c>
      <c r="BB217">
        <v>743</v>
      </c>
      <c r="BC217">
        <v>1</v>
      </c>
      <c r="BD217">
        <v>41</v>
      </c>
      <c r="BE217">
        <v>0</v>
      </c>
      <c r="BF217">
        <v>36</v>
      </c>
      <c r="BG217">
        <v>5</v>
      </c>
      <c r="BH217">
        <v>0</v>
      </c>
      <c r="BI217">
        <v>0</v>
      </c>
      <c r="BJ217">
        <v>0</v>
      </c>
      <c r="BK217">
        <v>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45</v>
      </c>
      <c r="BR217">
        <v>259</v>
      </c>
      <c r="BS217">
        <v>7</v>
      </c>
      <c r="BT217">
        <v>0</v>
      </c>
      <c r="BU217">
        <v>131</v>
      </c>
      <c r="BV217">
        <v>200</v>
      </c>
      <c r="BW217">
        <v>7</v>
      </c>
      <c r="BX217">
        <v>2</v>
      </c>
      <c r="BY217">
        <v>3</v>
      </c>
      <c r="BZ217">
        <v>41</v>
      </c>
      <c r="CA217">
        <v>621</v>
      </c>
      <c r="CB217">
        <v>62</v>
      </c>
      <c r="CC217">
        <v>8</v>
      </c>
      <c r="CD217">
        <v>250</v>
      </c>
      <c r="CE217">
        <v>27</v>
      </c>
      <c r="CF217">
        <v>2</v>
      </c>
      <c r="CG217">
        <v>11</v>
      </c>
      <c r="CH217">
        <v>2</v>
      </c>
      <c r="CI217">
        <v>9</v>
      </c>
      <c r="CJ217">
        <v>17</v>
      </c>
      <c r="CK217">
        <v>9</v>
      </c>
      <c r="CL217">
        <v>12</v>
      </c>
      <c r="CM217">
        <v>3</v>
      </c>
      <c r="CN217">
        <v>7</v>
      </c>
      <c r="CO217">
        <v>3</v>
      </c>
      <c r="CP217">
        <v>52</v>
      </c>
      <c r="CQ217">
        <v>35</v>
      </c>
      <c r="CR217">
        <v>11</v>
      </c>
      <c r="CS217">
        <v>147</v>
      </c>
      <c r="CT217">
        <v>245</v>
      </c>
      <c r="CU217">
        <v>215</v>
      </c>
      <c r="CV217">
        <v>3</v>
      </c>
      <c r="CW217">
        <v>115</v>
      </c>
      <c r="CX217">
        <v>11</v>
      </c>
      <c r="CY217">
        <v>30</v>
      </c>
      <c r="CZ217">
        <v>10</v>
      </c>
      <c r="DA217">
        <v>7</v>
      </c>
      <c r="DB217">
        <v>14</v>
      </c>
      <c r="DC217">
        <v>315</v>
      </c>
      <c r="DD217">
        <v>58</v>
      </c>
      <c r="DE217">
        <v>277</v>
      </c>
      <c r="DF217">
        <v>28</v>
      </c>
      <c r="DG217">
        <v>9</v>
      </c>
      <c r="DH217">
        <v>39</v>
      </c>
      <c r="DI217">
        <v>61</v>
      </c>
      <c r="DJ217">
        <v>55</v>
      </c>
      <c r="DK217">
        <v>49</v>
      </c>
      <c r="DL217">
        <v>212</v>
      </c>
      <c r="DM217">
        <v>1</v>
      </c>
      <c r="DN217">
        <v>7</v>
      </c>
      <c r="DO217">
        <v>458</v>
      </c>
      <c r="DP217">
        <v>2</v>
      </c>
      <c r="DQ217">
        <v>100</v>
      </c>
      <c r="DR217">
        <v>0</v>
      </c>
      <c r="DS217">
        <v>0</v>
      </c>
      <c r="DT217">
        <v>22</v>
      </c>
      <c r="DU217">
        <v>0</v>
      </c>
      <c r="DV217">
        <v>0</v>
      </c>
      <c r="DW217">
        <v>19</v>
      </c>
      <c r="DX217">
        <v>0</v>
      </c>
      <c r="DY217">
        <v>25</v>
      </c>
      <c r="DZ217">
        <v>25</v>
      </c>
      <c r="EA217">
        <v>0</v>
      </c>
      <c r="EB217">
        <v>0</v>
      </c>
      <c r="EC217">
        <v>0</v>
      </c>
      <c r="ED217">
        <v>0</v>
      </c>
      <c r="EE217">
        <v>4</v>
      </c>
      <c r="EF217">
        <v>102</v>
      </c>
      <c r="EG217">
        <v>41</v>
      </c>
      <c r="EH217">
        <v>5</v>
      </c>
      <c r="EI217">
        <v>0</v>
      </c>
      <c r="EJ217">
        <v>51</v>
      </c>
      <c r="EK217">
        <v>31</v>
      </c>
      <c r="EL217">
        <v>0</v>
      </c>
      <c r="EM217">
        <v>0</v>
      </c>
      <c r="EN217">
        <v>30</v>
      </c>
      <c r="EO217">
        <v>0</v>
      </c>
    </row>
    <row r="218" spans="1:147">
      <c r="A218" s="1" t="s">
        <v>181</v>
      </c>
      <c r="B218">
        <v>0</v>
      </c>
      <c r="C218">
        <v>351</v>
      </c>
      <c r="D218">
        <v>91</v>
      </c>
      <c r="E218">
        <v>58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653</v>
      </c>
      <c r="W218">
        <v>1</v>
      </c>
      <c r="X218">
        <v>104</v>
      </c>
      <c r="Y218">
        <v>0</v>
      </c>
      <c r="Z218">
        <v>0</v>
      </c>
      <c r="AA218">
        <v>0</v>
      </c>
      <c r="AB218">
        <v>42</v>
      </c>
      <c r="AC218">
        <v>0</v>
      </c>
      <c r="AD218">
        <v>0</v>
      </c>
      <c r="AE218">
        <v>4</v>
      </c>
      <c r="AF218">
        <v>60</v>
      </c>
      <c r="AG218">
        <v>33</v>
      </c>
      <c r="AH218">
        <v>0</v>
      </c>
      <c r="AI218">
        <v>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2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4</v>
      </c>
      <c r="BF218">
        <v>1</v>
      </c>
      <c r="BG218">
        <v>0</v>
      </c>
      <c r="BH218">
        <v>182</v>
      </c>
      <c r="BI218">
        <v>0</v>
      </c>
      <c r="BJ218">
        <v>0</v>
      </c>
      <c r="BK218">
        <v>0</v>
      </c>
      <c r="BL218">
        <v>6</v>
      </c>
      <c r="BM218">
        <v>30</v>
      </c>
      <c r="BN218">
        <v>0</v>
      </c>
      <c r="BO218">
        <v>0</v>
      </c>
      <c r="BP218">
        <v>0</v>
      </c>
      <c r="BQ218">
        <v>0</v>
      </c>
      <c r="BR218">
        <v>59</v>
      </c>
      <c r="BS218">
        <v>37</v>
      </c>
      <c r="BT218">
        <v>0</v>
      </c>
      <c r="BU218">
        <v>1</v>
      </c>
      <c r="BV218">
        <v>265</v>
      </c>
      <c r="BW218">
        <v>0</v>
      </c>
      <c r="BX218">
        <v>2</v>
      </c>
      <c r="BY218">
        <v>0</v>
      </c>
      <c r="BZ218">
        <v>0</v>
      </c>
      <c r="CA218">
        <v>17</v>
      </c>
      <c r="CB218">
        <v>0</v>
      </c>
      <c r="CC218">
        <v>1</v>
      </c>
      <c r="CD218">
        <v>0</v>
      </c>
      <c r="CE218">
        <v>6</v>
      </c>
      <c r="CF218">
        <v>4</v>
      </c>
      <c r="CG218">
        <v>0</v>
      </c>
      <c r="CH218">
        <v>8</v>
      </c>
      <c r="CI218">
        <v>0</v>
      </c>
      <c r="CJ218">
        <v>0</v>
      </c>
      <c r="CK218">
        <v>24</v>
      </c>
      <c r="CL218">
        <v>0</v>
      </c>
      <c r="CM218">
        <v>10</v>
      </c>
      <c r="CN218">
        <v>0</v>
      </c>
      <c r="CO218">
        <v>0</v>
      </c>
      <c r="CP218">
        <v>8</v>
      </c>
      <c r="CQ218">
        <v>4</v>
      </c>
      <c r="CR218">
        <v>76</v>
      </c>
      <c r="CS218">
        <v>13</v>
      </c>
      <c r="CT218">
        <v>99</v>
      </c>
      <c r="CU218">
        <v>0</v>
      </c>
      <c r="CV218">
        <v>2</v>
      </c>
      <c r="CW218">
        <v>3</v>
      </c>
      <c r="CX218">
        <v>2</v>
      </c>
      <c r="CY218">
        <v>5</v>
      </c>
      <c r="CZ218">
        <v>8</v>
      </c>
      <c r="DA218">
        <v>3</v>
      </c>
      <c r="DB218">
        <v>0</v>
      </c>
      <c r="DC218">
        <v>1</v>
      </c>
      <c r="DD218">
        <v>0</v>
      </c>
      <c r="DE218">
        <v>1099</v>
      </c>
      <c r="DF218">
        <v>60</v>
      </c>
      <c r="DG218">
        <v>86</v>
      </c>
      <c r="DH218">
        <v>76</v>
      </c>
      <c r="DI218">
        <v>50</v>
      </c>
      <c r="DJ218">
        <v>100</v>
      </c>
      <c r="DK218">
        <v>78</v>
      </c>
      <c r="DL218">
        <v>75</v>
      </c>
      <c r="DM218">
        <v>94</v>
      </c>
      <c r="DN218">
        <v>32</v>
      </c>
      <c r="DO218">
        <v>88</v>
      </c>
      <c r="DP218">
        <v>62</v>
      </c>
      <c r="DQ218">
        <v>4</v>
      </c>
      <c r="DR218">
        <v>30</v>
      </c>
      <c r="DS218">
        <v>65</v>
      </c>
      <c r="DT218">
        <v>2</v>
      </c>
      <c r="DU218">
        <v>1</v>
      </c>
      <c r="DV218">
        <v>147</v>
      </c>
      <c r="DW218">
        <v>80</v>
      </c>
      <c r="DX218">
        <v>78</v>
      </c>
      <c r="DY218">
        <v>236</v>
      </c>
      <c r="DZ218">
        <v>102</v>
      </c>
      <c r="EA218">
        <v>108</v>
      </c>
      <c r="EB218">
        <v>105</v>
      </c>
      <c r="EC218">
        <v>0</v>
      </c>
      <c r="ED218">
        <v>20</v>
      </c>
      <c r="EE218">
        <v>30</v>
      </c>
      <c r="EF218">
        <v>60</v>
      </c>
      <c r="EG218">
        <v>86</v>
      </c>
      <c r="EH218">
        <v>66</v>
      </c>
      <c r="EI218">
        <v>314</v>
      </c>
      <c r="EJ218">
        <v>509</v>
      </c>
      <c r="EK218">
        <v>0</v>
      </c>
      <c r="EL218">
        <v>318</v>
      </c>
      <c r="EM218">
        <v>186</v>
      </c>
      <c r="EN218">
        <v>302</v>
      </c>
      <c r="EO218">
        <v>2441</v>
      </c>
      <c r="EQ218">
        <f>SUM(B218:EO218)/SUM(B220:EO220)</f>
        <v>8.173638299333745E-2</v>
      </c>
    </row>
    <row r="219" spans="1:147">
      <c r="A219" s="1" t="s">
        <v>180</v>
      </c>
      <c r="B219">
        <v>313</v>
      </c>
      <c r="C219">
        <v>92</v>
      </c>
      <c r="D219">
        <v>225</v>
      </c>
      <c r="E219">
        <v>247</v>
      </c>
      <c r="F219">
        <v>123</v>
      </c>
      <c r="G219">
        <v>88</v>
      </c>
      <c r="H219">
        <v>609</v>
      </c>
      <c r="I219">
        <v>1254</v>
      </c>
      <c r="J219">
        <v>371</v>
      </c>
      <c r="K219">
        <v>675</v>
      </c>
      <c r="L219">
        <v>190</v>
      </c>
      <c r="M219">
        <v>434</v>
      </c>
      <c r="N219">
        <v>267</v>
      </c>
      <c r="O219">
        <v>154</v>
      </c>
      <c r="P219">
        <v>192</v>
      </c>
      <c r="Q219">
        <v>86</v>
      </c>
      <c r="R219">
        <v>54</v>
      </c>
      <c r="S219">
        <v>459</v>
      </c>
      <c r="T219">
        <v>556</v>
      </c>
      <c r="U219">
        <v>692</v>
      </c>
      <c r="V219">
        <v>441</v>
      </c>
      <c r="W219">
        <v>392</v>
      </c>
      <c r="X219">
        <v>10</v>
      </c>
      <c r="Y219">
        <v>144</v>
      </c>
      <c r="Z219">
        <v>163</v>
      </c>
      <c r="AA219">
        <v>153</v>
      </c>
      <c r="AB219">
        <v>128</v>
      </c>
      <c r="AC219">
        <v>118</v>
      </c>
      <c r="AD219">
        <v>291</v>
      </c>
      <c r="AE219">
        <v>136</v>
      </c>
      <c r="AF219">
        <v>103</v>
      </c>
      <c r="AG219">
        <v>332</v>
      </c>
      <c r="AH219">
        <v>288</v>
      </c>
      <c r="AI219">
        <v>845</v>
      </c>
      <c r="AJ219">
        <v>524</v>
      </c>
      <c r="AK219">
        <v>1619</v>
      </c>
      <c r="AL219">
        <v>910</v>
      </c>
      <c r="AM219">
        <v>85</v>
      </c>
      <c r="AN219">
        <v>171</v>
      </c>
      <c r="AO219">
        <v>978</v>
      </c>
      <c r="AP219">
        <v>398</v>
      </c>
      <c r="AQ219">
        <v>745</v>
      </c>
      <c r="AR219">
        <v>549</v>
      </c>
      <c r="AS219">
        <v>351</v>
      </c>
      <c r="AT219">
        <v>752</v>
      </c>
      <c r="AU219">
        <v>4702</v>
      </c>
      <c r="AV219">
        <v>543</v>
      </c>
      <c r="AW219">
        <v>1260</v>
      </c>
      <c r="AX219">
        <v>222</v>
      </c>
      <c r="AY219">
        <v>731</v>
      </c>
      <c r="AZ219">
        <v>1022</v>
      </c>
      <c r="BA219">
        <v>1061</v>
      </c>
      <c r="BB219">
        <v>1215</v>
      </c>
      <c r="BC219">
        <v>735</v>
      </c>
      <c r="BD219">
        <v>1672</v>
      </c>
      <c r="BE219">
        <v>479</v>
      </c>
      <c r="BF219">
        <v>723</v>
      </c>
      <c r="BG219">
        <v>1831</v>
      </c>
      <c r="BH219">
        <v>515</v>
      </c>
      <c r="BI219">
        <v>592</v>
      </c>
      <c r="BJ219">
        <v>698</v>
      </c>
      <c r="BK219">
        <v>1291</v>
      </c>
      <c r="BL219">
        <v>836</v>
      </c>
      <c r="BM219">
        <v>1235</v>
      </c>
      <c r="BN219">
        <v>712</v>
      </c>
      <c r="BO219">
        <v>1631</v>
      </c>
      <c r="BP219">
        <v>3373</v>
      </c>
      <c r="BQ219">
        <v>9724</v>
      </c>
      <c r="BR219">
        <v>11005</v>
      </c>
      <c r="BS219">
        <v>6808</v>
      </c>
      <c r="BT219">
        <v>1712</v>
      </c>
      <c r="BU219">
        <v>3209</v>
      </c>
      <c r="BV219">
        <v>1368</v>
      </c>
      <c r="BW219">
        <v>824</v>
      </c>
      <c r="BX219">
        <v>3060</v>
      </c>
      <c r="BY219">
        <v>1387</v>
      </c>
      <c r="BZ219">
        <v>666</v>
      </c>
      <c r="CA219">
        <v>2079</v>
      </c>
      <c r="CB219">
        <v>1013</v>
      </c>
      <c r="CC219">
        <v>1947</v>
      </c>
      <c r="CD219">
        <v>4940</v>
      </c>
      <c r="CE219">
        <v>6166</v>
      </c>
      <c r="CF219">
        <v>3948</v>
      </c>
      <c r="CG219">
        <v>3213</v>
      </c>
      <c r="CH219">
        <v>2174</v>
      </c>
      <c r="CI219">
        <v>2499</v>
      </c>
      <c r="CJ219">
        <v>931</v>
      </c>
      <c r="CK219">
        <v>2414</v>
      </c>
      <c r="CL219">
        <v>2132</v>
      </c>
      <c r="CM219">
        <v>2131</v>
      </c>
      <c r="CN219">
        <v>813</v>
      </c>
      <c r="CO219">
        <v>941</v>
      </c>
      <c r="CP219">
        <v>1970</v>
      </c>
      <c r="CQ219">
        <v>3595</v>
      </c>
      <c r="CR219">
        <v>4207</v>
      </c>
      <c r="CS219">
        <v>3023</v>
      </c>
      <c r="CT219">
        <v>4873</v>
      </c>
      <c r="CU219">
        <v>7054</v>
      </c>
      <c r="CV219">
        <v>9080</v>
      </c>
      <c r="CW219">
        <v>5414</v>
      </c>
      <c r="CX219">
        <v>8022</v>
      </c>
      <c r="CY219">
        <v>1804</v>
      </c>
      <c r="CZ219">
        <v>2168</v>
      </c>
      <c r="DA219">
        <v>1526</v>
      </c>
      <c r="DB219">
        <v>1614</v>
      </c>
      <c r="DC219">
        <v>4524</v>
      </c>
      <c r="DD219">
        <v>3337</v>
      </c>
      <c r="DE219">
        <v>2788</v>
      </c>
      <c r="DF219">
        <v>1475</v>
      </c>
      <c r="DG219">
        <v>1350</v>
      </c>
      <c r="DH219">
        <v>2389</v>
      </c>
      <c r="DI219">
        <v>5347</v>
      </c>
      <c r="DJ219">
        <v>8514</v>
      </c>
      <c r="DK219">
        <v>9364</v>
      </c>
      <c r="DL219">
        <v>4354</v>
      </c>
      <c r="DM219">
        <v>15332</v>
      </c>
      <c r="DN219">
        <v>5508</v>
      </c>
      <c r="DO219">
        <v>3339</v>
      </c>
      <c r="DP219">
        <v>1702</v>
      </c>
      <c r="DQ219">
        <v>4051</v>
      </c>
      <c r="DR219">
        <v>4076</v>
      </c>
      <c r="DS219">
        <v>1725</v>
      </c>
      <c r="DT219">
        <v>724</v>
      </c>
      <c r="DU219">
        <v>2576</v>
      </c>
      <c r="DV219">
        <v>4387</v>
      </c>
      <c r="DW219">
        <v>11387</v>
      </c>
      <c r="DX219">
        <v>4270</v>
      </c>
      <c r="DY219">
        <v>2511</v>
      </c>
      <c r="DZ219">
        <v>15942</v>
      </c>
      <c r="EA219">
        <v>10385</v>
      </c>
      <c r="EB219">
        <v>5651</v>
      </c>
      <c r="EC219">
        <v>5121</v>
      </c>
      <c r="ED219">
        <v>1768</v>
      </c>
      <c r="EE219">
        <v>1436</v>
      </c>
      <c r="EF219">
        <v>1305</v>
      </c>
      <c r="EG219">
        <v>4227</v>
      </c>
      <c r="EH219">
        <v>2074</v>
      </c>
      <c r="EI219">
        <v>3830</v>
      </c>
      <c r="EJ219">
        <v>2010</v>
      </c>
      <c r="EK219">
        <v>2257</v>
      </c>
      <c r="EL219">
        <v>6105</v>
      </c>
      <c r="EM219">
        <v>12980</v>
      </c>
      <c r="EN219">
        <v>25199</v>
      </c>
      <c r="EO219">
        <v>8219</v>
      </c>
      <c r="EQ219">
        <f>SUM(B219:EO219)/SUM(B221:EO221)</f>
        <v>0.91005433069579245</v>
      </c>
    </row>
    <row r="220" spans="1:147">
      <c r="A220" s="1" t="s">
        <v>183</v>
      </c>
      <c r="B220">
        <v>776</v>
      </c>
      <c r="C220">
        <v>478</v>
      </c>
      <c r="D220">
        <v>276</v>
      </c>
      <c r="E220">
        <v>241</v>
      </c>
      <c r="F220">
        <v>1246</v>
      </c>
      <c r="G220">
        <v>1273</v>
      </c>
      <c r="H220">
        <v>1119</v>
      </c>
      <c r="I220">
        <v>675</v>
      </c>
      <c r="J220">
        <v>292</v>
      </c>
      <c r="K220">
        <v>1120</v>
      </c>
      <c r="L220">
        <v>191</v>
      </c>
      <c r="M220">
        <v>1141</v>
      </c>
      <c r="N220">
        <v>1484</v>
      </c>
      <c r="O220">
        <v>948</v>
      </c>
      <c r="P220">
        <v>1102</v>
      </c>
      <c r="Q220">
        <v>182</v>
      </c>
      <c r="R220">
        <v>997</v>
      </c>
      <c r="S220">
        <v>1302</v>
      </c>
      <c r="T220">
        <v>940</v>
      </c>
      <c r="U220">
        <v>1009</v>
      </c>
      <c r="V220">
        <v>870</v>
      </c>
      <c r="W220">
        <v>190</v>
      </c>
      <c r="X220">
        <v>367</v>
      </c>
      <c r="Y220">
        <v>1189</v>
      </c>
      <c r="Z220">
        <v>124</v>
      </c>
      <c r="AA220">
        <v>898</v>
      </c>
      <c r="AB220">
        <v>349</v>
      </c>
      <c r="AC220">
        <v>1074</v>
      </c>
      <c r="AD220">
        <v>1167</v>
      </c>
      <c r="AE220">
        <v>1247</v>
      </c>
      <c r="AF220">
        <v>1177</v>
      </c>
      <c r="AG220">
        <v>1313</v>
      </c>
      <c r="AH220">
        <v>889</v>
      </c>
      <c r="AI220">
        <v>346</v>
      </c>
      <c r="AJ220">
        <v>1247</v>
      </c>
      <c r="AK220">
        <v>978</v>
      </c>
      <c r="AL220">
        <v>973</v>
      </c>
      <c r="AM220">
        <v>1026</v>
      </c>
      <c r="AN220">
        <v>1138</v>
      </c>
      <c r="AO220">
        <v>1376</v>
      </c>
      <c r="AP220">
        <v>1248</v>
      </c>
      <c r="AQ220">
        <v>1171</v>
      </c>
      <c r="AR220">
        <v>1148</v>
      </c>
      <c r="AS220">
        <v>1137</v>
      </c>
      <c r="AT220">
        <v>1306</v>
      </c>
      <c r="AU220">
        <v>367</v>
      </c>
      <c r="AV220">
        <v>298</v>
      </c>
      <c r="AW220">
        <v>242</v>
      </c>
      <c r="AX220">
        <v>978</v>
      </c>
      <c r="AY220">
        <v>1217</v>
      </c>
      <c r="AZ220">
        <v>1325</v>
      </c>
      <c r="BA220">
        <v>1093</v>
      </c>
      <c r="BB220">
        <v>1141</v>
      </c>
      <c r="BC220">
        <v>1052</v>
      </c>
      <c r="BD220">
        <v>1168</v>
      </c>
      <c r="BE220">
        <v>1112</v>
      </c>
      <c r="BF220">
        <v>1084</v>
      </c>
      <c r="BG220">
        <v>1171</v>
      </c>
      <c r="BH220">
        <v>1217</v>
      </c>
      <c r="BI220">
        <v>1387</v>
      </c>
      <c r="BJ220">
        <v>284</v>
      </c>
      <c r="BK220">
        <v>307</v>
      </c>
      <c r="BL220">
        <v>1224</v>
      </c>
      <c r="BM220">
        <v>298</v>
      </c>
      <c r="BN220">
        <v>329</v>
      </c>
      <c r="BO220">
        <v>1065</v>
      </c>
      <c r="BP220">
        <v>1150</v>
      </c>
      <c r="BQ220">
        <v>1073</v>
      </c>
      <c r="BR220">
        <v>301</v>
      </c>
      <c r="BS220">
        <v>341</v>
      </c>
      <c r="BT220">
        <v>902</v>
      </c>
      <c r="BU220">
        <v>1088</v>
      </c>
      <c r="BV220">
        <v>530</v>
      </c>
      <c r="BW220">
        <v>1192</v>
      </c>
      <c r="BX220">
        <v>1070</v>
      </c>
      <c r="BY220">
        <v>548</v>
      </c>
      <c r="BZ220">
        <v>417</v>
      </c>
      <c r="CA220">
        <v>250</v>
      </c>
      <c r="CB220">
        <v>1085</v>
      </c>
      <c r="CC220">
        <v>303</v>
      </c>
      <c r="CD220">
        <v>1054</v>
      </c>
      <c r="CE220">
        <v>271</v>
      </c>
      <c r="CF220">
        <v>326</v>
      </c>
      <c r="CG220">
        <v>1223</v>
      </c>
      <c r="CH220">
        <v>257</v>
      </c>
      <c r="CI220">
        <v>905</v>
      </c>
      <c r="CJ220">
        <v>1284</v>
      </c>
      <c r="CK220">
        <v>964</v>
      </c>
      <c r="CL220">
        <v>370</v>
      </c>
      <c r="CM220">
        <v>1242</v>
      </c>
      <c r="CN220">
        <v>1455</v>
      </c>
      <c r="CO220">
        <v>373</v>
      </c>
      <c r="CP220">
        <v>315</v>
      </c>
      <c r="CQ220">
        <v>372</v>
      </c>
      <c r="CR220">
        <v>441</v>
      </c>
      <c r="CS220">
        <v>281</v>
      </c>
      <c r="CT220">
        <v>444</v>
      </c>
      <c r="CU220">
        <v>388</v>
      </c>
      <c r="CV220">
        <v>722</v>
      </c>
      <c r="CW220">
        <v>383</v>
      </c>
      <c r="CX220">
        <v>251</v>
      </c>
      <c r="CY220">
        <v>368</v>
      </c>
      <c r="CZ220">
        <v>362</v>
      </c>
      <c r="DA220">
        <v>330</v>
      </c>
      <c r="DB220">
        <v>359</v>
      </c>
      <c r="DC220">
        <v>1114</v>
      </c>
      <c r="DD220">
        <v>366</v>
      </c>
      <c r="DE220">
        <v>1729</v>
      </c>
      <c r="DF220">
        <v>781</v>
      </c>
      <c r="DG220">
        <v>879</v>
      </c>
      <c r="DH220">
        <v>352</v>
      </c>
      <c r="DI220">
        <v>276</v>
      </c>
      <c r="DJ220">
        <v>340</v>
      </c>
      <c r="DK220">
        <v>302</v>
      </c>
      <c r="DL220">
        <v>281</v>
      </c>
      <c r="DM220">
        <v>248</v>
      </c>
      <c r="DN220">
        <v>262</v>
      </c>
      <c r="DO220">
        <v>299</v>
      </c>
      <c r="DP220">
        <v>713</v>
      </c>
      <c r="DQ220">
        <v>408</v>
      </c>
      <c r="DR220">
        <v>717</v>
      </c>
      <c r="DS220">
        <v>919</v>
      </c>
      <c r="DT220">
        <v>778</v>
      </c>
      <c r="DU220">
        <v>525</v>
      </c>
      <c r="DV220">
        <v>1068</v>
      </c>
      <c r="DW220">
        <v>887</v>
      </c>
      <c r="DX220">
        <v>938</v>
      </c>
      <c r="DY220">
        <v>1271</v>
      </c>
      <c r="DZ220">
        <v>1070</v>
      </c>
      <c r="EA220">
        <v>1077</v>
      </c>
      <c r="EB220">
        <v>1079</v>
      </c>
      <c r="EC220">
        <v>903</v>
      </c>
      <c r="ED220">
        <v>703</v>
      </c>
      <c r="EE220">
        <v>742</v>
      </c>
      <c r="EF220">
        <v>1093</v>
      </c>
      <c r="EG220">
        <v>896</v>
      </c>
      <c r="EH220">
        <v>1150</v>
      </c>
      <c r="EI220">
        <v>830</v>
      </c>
      <c r="EJ220">
        <v>988</v>
      </c>
      <c r="EK220">
        <v>1202</v>
      </c>
      <c r="EL220">
        <v>1135</v>
      </c>
      <c r="EM220">
        <v>1269</v>
      </c>
      <c r="EN220">
        <v>1556</v>
      </c>
      <c r="EO220">
        <v>1237</v>
      </c>
    </row>
    <row r="221" spans="1:147">
      <c r="A221" s="1" t="s">
        <v>182</v>
      </c>
      <c r="B221">
        <v>460</v>
      </c>
      <c r="C221">
        <v>167</v>
      </c>
      <c r="D221">
        <v>303</v>
      </c>
      <c r="E221">
        <v>343</v>
      </c>
      <c r="F221">
        <v>209</v>
      </c>
      <c r="G221">
        <v>469</v>
      </c>
      <c r="H221">
        <v>734</v>
      </c>
      <c r="I221">
        <v>2040</v>
      </c>
      <c r="J221">
        <v>541</v>
      </c>
      <c r="K221">
        <v>889</v>
      </c>
      <c r="L221">
        <v>292</v>
      </c>
      <c r="M221">
        <v>636</v>
      </c>
      <c r="N221">
        <v>429</v>
      </c>
      <c r="O221">
        <v>228</v>
      </c>
      <c r="P221">
        <v>308</v>
      </c>
      <c r="Q221">
        <v>692</v>
      </c>
      <c r="R221">
        <v>116</v>
      </c>
      <c r="S221">
        <v>644</v>
      </c>
      <c r="T221">
        <v>1128</v>
      </c>
      <c r="U221">
        <v>813</v>
      </c>
      <c r="V221">
        <v>683</v>
      </c>
      <c r="W221">
        <v>533</v>
      </c>
      <c r="X221">
        <v>308</v>
      </c>
      <c r="Y221">
        <v>523</v>
      </c>
      <c r="Z221">
        <v>273</v>
      </c>
      <c r="AA221">
        <v>319</v>
      </c>
      <c r="AB221">
        <v>392</v>
      </c>
      <c r="AC221">
        <v>327</v>
      </c>
      <c r="AD221">
        <v>458</v>
      </c>
      <c r="AE221">
        <v>849</v>
      </c>
      <c r="AF221">
        <v>528</v>
      </c>
      <c r="AG221">
        <v>788</v>
      </c>
      <c r="AH221">
        <v>887</v>
      </c>
      <c r="AI221">
        <v>1922</v>
      </c>
      <c r="AJ221">
        <v>1320</v>
      </c>
      <c r="AK221">
        <v>3421</v>
      </c>
      <c r="AL221">
        <v>1026</v>
      </c>
      <c r="AM221">
        <v>323</v>
      </c>
      <c r="AN221">
        <v>249</v>
      </c>
      <c r="AO221">
        <v>1830</v>
      </c>
      <c r="AP221">
        <v>1445</v>
      </c>
      <c r="AQ221">
        <v>803</v>
      </c>
      <c r="AR221">
        <v>620</v>
      </c>
      <c r="AS221">
        <v>473</v>
      </c>
      <c r="AT221">
        <v>803</v>
      </c>
      <c r="AU221">
        <v>4982</v>
      </c>
      <c r="AV221">
        <v>682</v>
      </c>
      <c r="AW221">
        <v>1612</v>
      </c>
      <c r="AX221">
        <v>277</v>
      </c>
      <c r="AY221">
        <v>978</v>
      </c>
      <c r="AZ221">
        <v>1245</v>
      </c>
      <c r="BA221">
        <v>1828</v>
      </c>
      <c r="BB221">
        <v>1298</v>
      </c>
      <c r="BC221">
        <v>805</v>
      </c>
      <c r="BD221">
        <v>1908</v>
      </c>
      <c r="BE221">
        <v>528</v>
      </c>
      <c r="BF221">
        <v>1203</v>
      </c>
      <c r="BG221">
        <v>2104</v>
      </c>
      <c r="BH221">
        <v>622</v>
      </c>
      <c r="BI221">
        <v>740</v>
      </c>
      <c r="BJ221">
        <v>1056</v>
      </c>
      <c r="BK221">
        <v>1404</v>
      </c>
      <c r="BL221">
        <v>906</v>
      </c>
      <c r="BM221">
        <v>1569</v>
      </c>
      <c r="BN221">
        <v>945</v>
      </c>
      <c r="BO221">
        <v>1754</v>
      </c>
      <c r="BP221">
        <v>8269</v>
      </c>
      <c r="BQ221">
        <v>9791</v>
      </c>
      <c r="BR221">
        <v>12072</v>
      </c>
      <c r="BS221">
        <v>7698</v>
      </c>
      <c r="BT221">
        <v>2073</v>
      </c>
      <c r="BU221">
        <v>3884</v>
      </c>
      <c r="BV221">
        <v>1422</v>
      </c>
      <c r="BW221">
        <v>1396</v>
      </c>
      <c r="BX221">
        <v>3128</v>
      </c>
      <c r="BY221">
        <v>1799</v>
      </c>
      <c r="BZ221">
        <v>1585</v>
      </c>
      <c r="CA221">
        <v>2127</v>
      </c>
      <c r="CB221">
        <v>1945</v>
      </c>
      <c r="CC221">
        <v>2341</v>
      </c>
      <c r="CD221">
        <v>5186</v>
      </c>
      <c r="CE221">
        <v>7945</v>
      </c>
      <c r="CF221">
        <v>4907</v>
      </c>
      <c r="CG221">
        <v>3818</v>
      </c>
      <c r="CH221">
        <v>3103</v>
      </c>
      <c r="CI221">
        <v>2664</v>
      </c>
      <c r="CJ221">
        <v>1668</v>
      </c>
      <c r="CK221">
        <v>2633</v>
      </c>
      <c r="CL221">
        <v>2350</v>
      </c>
      <c r="CM221">
        <v>2283</v>
      </c>
      <c r="CN221">
        <v>2476</v>
      </c>
      <c r="CO221">
        <v>2768</v>
      </c>
      <c r="CP221">
        <v>2133</v>
      </c>
      <c r="CQ221">
        <v>3832</v>
      </c>
      <c r="CR221">
        <v>4303</v>
      </c>
      <c r="CS221">
        <v>3235</v>
      </c>
      <c r="CT221">
        <v>4997</v>
      </c>
      <c r="CU221">
        <v>7181</v>
      </c>
      <c r="CV221">
        <v>9334</v>
      </c>
      <c r="CW221">
        <v>5603</v>
      </c>
      <c r="CX221">
        <v>8264</v>
      </c>
      <c r="CY221">
        <v>1950</v>
      </c>
      <c r="CZ221">
        <v>2655</v>
      </c>
      <c r="DA221">
        <v>1658</v>
      </c>
      <c r="DB221">
        <v>1772</v>
      </c>
      <c r="DC221">
        <v>4673</v>
      </c>
      <c r="DD221">
        <v>3423</v>
      </c>
      <c r="DE221">
        <v>2894</v>
      </c>
      <c r="DF221">
        <v>1710</v>
      </c>
      <c r="DG221">
        <v>1599</v>
      </c>
      <c r="DH221">
        <v>2469</v>
      </c>
      <c r="DI221">
        <v>5501</v>
      </c>
      <c r="DJ221">
        <v>8538</v>
      </c>
      <c r="DK221">
        <v>9389</v>
      </c>
      <c r="DL221">
        <v>4843</v>
      </c>
      <c r="DM221">
        <v>16424</v>
      </c>
      <c r="DN221">
        <v>5661</v>
      </c>
      <c r="DO221">
        <v>3405</v>
      </c>
      <c r="DP221">
        <v>1885</v>
      </c>
      <c r="DQ221">
        <v>4688</v>
      </c>
      <c r="DR221">
        <v>4130</v>
      </c>
      <c r="DS221">
        <v>1844</v>
      </c>
      <c r="DT221">
        <v>985</v>
      </c>
      <c r="DU221">
        <v>2603</v>
      </c>
      <c r="DV221">
        <v>4453</v>
      </c>
      <c r="DW221">
        <v>11470</v>
      </c>
      <c r="DX221">
        <v>4367</v>
      </c>
      <c r="DY221">
        <v>2646</v>
      </c>
      <c r="DZ221">
        <v>15989</v>
      </c>
      <c r="EA221">
        <v>10554</v>
      </c>
      <c r="EB221">
        <v>5966</v>
      </c>
      <c r="EC221">
        <v>5167</v>
      </c>
      <c r="ED221">
        <v>1059</v>
      </c>
      <c r="EE221">
        <v>1142</v>
      </c>
      <c r="EF221">
        <v>3037</v>
      </c>
      <c r="EG221">
        <v>2927</v>
      </c>
      <c r="EH221">
        <v>3102</v>
      </c>
      <c r="EI221">
        <v>2300</v>
      </c>
      <c r="EJ221">
        <v>847</v>
      </c>
      <c r="EK221">
        <v>4460</v>
      </c>
      <c r="EL221">
        <v>11915</v>
      </c>
      <c r="EM221">
        <v>15454</v>
      </c>
      <c r="EN221">
        <v>15281</v>
      </c>
      <c r="EO221">
        <v>265</v>
      </c>
    </row>
    <row r="222" spans="1:147">
      <c r="A222" s="1" t="s">
        <v>385</v>
      </c>
      <c r="B222">
        <v>0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0</v>
      </c>
      <c r="BI222">
        <v>29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17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14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44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Q222">
        <f>SUM(B222:EO222)/SUM(B224:EO224)</f>
        <v>0.10535714285714286</v>
      </c>
    </row>
    <row r="223" spans="1:147">
      <c r="A223" s="1" t="s">
        <v>384</v>
      </c>
      <c r="B223">
        <v>215</v>
      </c>
      <c r="C223">
        <v>32</v>
      </c>
      <c r="D223">
        <v>112</v>
      </c>
      <c r="E223">
        <v>213</v>
      </c>
      <c r="F223">
        <v>106</v>
      </c>
      <c r="G223">
        <v>51</v>
      </c>
      <c r="H223">
        <v>100</v>
      </c>
      <c r="I223">
        <v>82</v>
      </c>
      <c r="J223">
        <v>49</v>
      </c>
      <c r="K223">
        <v>161</v>
      </c>
      <c r="L223">
        <v>174</v>
      </c>
      <c r="M223">
        <v>226</v>
      </c>
      <c r="N223">
        <v>53</v>
      </c>
      <c r="O223">
        <v>434</v>
      </c>
      <c r="P223">
        <v>575</v>
      </c>
      <c r="Q223">
        <v>131</v>
      </c>
      <c r="R223">
        <v>199</v>
      </c>
      <c r="S223">
        <v>495</v>
      </c>
      <c r="T223">
        <v>143</v>
      </c>
      <c r="U223">
        <v>142</v>
      </c>
      <c r="V223">
        <v>363</v>
      </c>
      <c r="W223">
        <v>239</v>
      </c>
      <c r="X223">
        <v>65</v>
      </c>
      <c r="Y223">
        <v>148</v>
      </c>
      <c r="Z223">
        <v>80</v>
      </c>
      <c r="AA223">
        <v>241</v>
      </c>
      <c r="AB223">
        <v>130</v>
      </c>
      <c r="AC223">
        <v>154</v>
      </c>
      <c r="AD223">
        <v>223</v>
      </c>
      <c r="AE223">
        <v>97</v>
      </c>
      <c r="AF223">
        <v>201</v>
      </c>
      <c r="AG223">
        <v>104</v>
      </c>
      <c r="AH223">
        <v>122</v>
      </c>
      <c r="AI223">
        <v>82</v>
      </c>
      <c r="AJ223">
        <v>90</v>
      </c>
      <c r="AK223">
        <v>1596</v>
      </c>
      <c r="AL223">
        <v>153</v>
      </c>
      <c r="AM223">
        <v>99</v>
      </c>
      <c r="AN223">
        <v>170</v>
      </c>
      <c r="AO223">
        <v>97</v>
      </c>
      <c r="AP223">
        <v>64</v>
      </c>
      <c r="AQ223">
        <v>369</v>
      </c>
      <c r="AR223">
        <v>375</v>
      </c>
      <c r="AS223">
        <v>620</v>
      </c>
      <c r="AT223">
        <v>153</v>
      </c>
      <c r="AU223">
        <v>372</v>
      </c>
      <c r="AV223">
        <v>328</v>
      </c>
      <c r="AW223">
        <v>1153</v>
      </c>
      <c r="AX223">
        <v>391</v>
      </c>
      <c r="AY223">
        <v>214</v>
      </c>
      <c r="AZ223">
        <v>96</v>
      </c>
      <c r="BA223">
        <v>70</v>
      </c>
      <c r="BB223">
        <v>385</v>
      </c>
      <c r="BC223">
        <v>1005</v>
      </c>
      <c r="BD223">
        <v>128</v>
      </c>
      <c r="BE223">
        <v>530</v>
      </c>
      <c r="BF223">
        <v>119</v>
      </c>
      <c r="BG223">
        <v>334</v>
      </c>
      <c r="BH223">
        <v>193</v>
      </c>
      <c r="BI223">
        <v>122</v>
      </c>
      <c r="BJ223">
        <v>334</v>
      </c>
      <c r="BK223">
        <v>111</v>
      </c>
      <c r="BL223">
        <v>131</v>
      </c>
      <c r="BM223">
        <v>418</v>
      </c>
      <c r="BN223">
        <v>77</v>
      </c>
      <c r="BO223">
        <v>297</v>
      </c>
      <c r="BP223">
        <v>488</v>
      </c>
      <c r="BQ223">
        <v>151</v>
      </c>
      <c r="BR223">
        <v>359</v>
      </c>
      <c r="BS223">
        <v>242</v>
      </c>
      <c r="BT223">
        <v>120</v>
      </c>
      <c r="BU223">
        <v>203</v>
      </c>
      <c r="BV223">
        <v>412</v>
      </c>
      <c r="BW223">
        <v>258</v>
      </c>
      <c r="BX223">
        <v>425</v>
      </c>
      <c r="BY223">
        <v>211</v>
      </c>
      <c r="BZ223">
        <v>486</v>
      </c>
      <c r="CA223">
        <v>164</v>
      </c>
      <c r="CB223">
        <v>138</v>
      </c>
      <c r="CC223">
        <v>307</v>
      </c>
      <c r="CD223">
        <v>404</v>
      </c>
      <c r="CE223">
        <v>121</v>
      </c>
      <c r="CF223">
        <v>113</v>
      </c>
      <c r="CG223">
        <v>194</v>
      </c>
      <c r="CH223">
        <v>444</v>
      </c>
      <c r="CI223">
        <v>433</v>
      </c>
      <c r="CJ223">
        <v>194</v>
      </c>
      <c r="CK223">
        <v>32</v>
      </c>
      <c r="CL223">
        <v>1482</v>
      </c>
      <c r="CM223">
        <v>1262</v>
      </c>
      <c r="CN223">
        <v>115</v>
      </c>
      <c r="CO223">
        <v>257</v>
      </c>
      <c r="CP223">
        <v>280</v>
      </c>
      <c r="CQ223">
        <v>194</v>
      </c>
      <c r="CR223">
        <v>181</v>
      </c>
      <c r="CS223">
        <v>89</v>
      </c>
      <c r="CT223">
        <v>225</v>
      </c>
      <c r="CU223">
        <v>88</v>
      </c>
      <c r="CV223">
        <v>442</v>
      </c>
      <c r="CW223">
        <v>201</v>
      </c>
      <c r="CX223">
        <v>149</v>
      </c>
      <c r="CY223">
        <v>306</v>
      </c>
      <c r="CZ223">
        <v>743</v>
      </c>
      <c r="DA223">
        <v>157</v>
      </c>
      <c r="DB223">
        <v>235</v>
      </c>
      <c r="DC223">
        <v>85</v>
      </c>
      <c r="DD223">
        <v>197</v>
      </c>
      <c r="DE223">
        <v>89</v>
      </c>
      <c r="DF223">
        <v>465</v>
      </c>
      <c r="DG223">
        <v>177</v>
      </c>
      <c r="DH223">
        <v>233</v>
      </c>
      <c r="DI223">
        <v>259</v>
      </c>
      <c r="DJ223">
        <v>257</v>
      </c>
      <c r="DK223">
        <v>65</v>
      </c>
      <c r="DL223">
        <v>175</v>
      </c>
      <c r="DM223">
        <v>251</v>
      </c>
      <c r="DN223">
        <v>358</v>
      </c>
      <c r="DO223">
        <v>158</v>
      </c>
      <c r="DP223">
        <v>773</v>
      </c>
      <c r="DQ223">
        <v>1701</v>
      </c>
      <c r="DR223">
        <v>346</v>
      </c>
      <c r="DS223">
        <v>296</v>
      </c>
      <c r="DT223">
        <v>340</v>
      </c>
      <c r="DU223">
        <v>155</v>
      </c>
      <c r="DV223">
        <v>640</v>
      </c>
      <c r="DW223">
        <v>125</v>
      </c>
      <c r="DX223">
        <v>158</v>
      </c>
      <c r="DY223">
        <v>49</v>
      </c>
      <c r="DZ223">
        <v>387</v>
      </c>
      <c r="EA223">
        <v>461</v>
      </c>
      <c r="EB223">
        <v>242</v>
      </c>
      <c r="EC223">
        <v>404</v>
      </c>
      <c r="ED223">
        <v>331</v>
      </c>
      <c r="EE223">
        <v>300</v>
      </c>
      <c r="EF223">
        <v>723</v>
      </c>
      <c r="EG223">
        <v>146</v>
      </c>
      <c r="EH223">
        <v>632</v>
      </c>
      <c r="EI223">
        <v>249</v>
      </c>
      <c r="EJ223">
        <v>1030</v>
      </c>
      <c r="EK223">
        <v>787</v>
      </c>
      <c r="EL223">
        <v>777</v>
      </c>
      <c r="EM223">
        <v>775</v>
      </c>
      <c r="EN223">
        <v>1287</v>
      </c>
      <c r="EO223">
        <v>681</v>
      </c>
      <c r="EQ223">
        <f>SUM(B223:EO223)/SUM(B225:EO225)</f>
        <v>0.54373338442746633</v>
      </c>
    </row>
    <row r="224" spans="1:147">
      <c r="A224" s="1" t="s">
        <v>387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51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98</v>
      </c>
      <c r="AB224">
        <v>0</v>
      </c>
      <c r="AC224">
        <v>19</v>
      </c>
      <c r="AD224">
        <v>7</v>
      </c>
      <c r="AE224">
        <v>0</v>
      </c>
      <c r="AF224">
        <v>0</v>
      </c>
      <c r="AG224">
        <v>15</v>
      </c>
      <c r="AH224">
        <v>3</v>
      </c>
      <c r="AI224">
        <v>0</v>
      </c>
      <c r="AJ224">
        <v>0</v>
      </c>
      <c r="AK224">
        <v>21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6</v>
      </c>
      <c r="AS224">
        <v>0</v>
      </c>
      <c r="AT224">
        <v>0</v>
      </c>
      <c r="AU224">
        <v>0</v>
      </c>
      <c r="AV224">
        <v>4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4</v>
      </c>
      <c r="BE224">
        <v>0</v>
      </c>
      <c r="BF224">
        <v>4</v>
      </c>
      <c r="BG224">
        <v>1</v>
      </c>
      <c r="BH224">
        <v>0</v>
      </c>
      <c r="BI224">
        <v>29</v>
      </c>
      <c r="BJ224">
        <v>0</v>
      </c>
      <c r="BK224">
        <v>0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17</v>
      </c>
      <c r="BS224">
        <v>8</v>
      </c>
      <c r="BT224">
        <v>3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15</v>
      </c>
      <c r="CB224">
        <v>10</v>
      </c>
      <c r="CC224">
        <v>31</v>
      </c>
      <c r="CD224">
        <v>0</v>
      </c>
      <c r="CE224">
        <v>1</v>
      </c>
      <c r="CF224">
        <v>7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3</v>
      </c>
      <c r="CN224">
        <v>0</v>
      </c>
      <c r="CO224">
        <v>50</v>
      </c>
      <c r="CP224">
        <v>0</v>
      </c>
      <c r="CQ224">
        <v>1</v>
      </c>
      <c r="CR224">
        <v>0</v>
      </c>
      <c r="CS224">
        <v>0</v>
      </c>
      <c r="CT224">
        <v>1</v>
      </c>
      <c r="CU224">
        <v>2</v>
      </c>
      <c r="CV224">
        <v>0</v>
      </c>
      <c r="CW224">
        <v>0</v>
      </c>
      <c r="CX224">
        <v>1</v>
      </c>
      <c r="CY224">
        <v>44</v>
      </c>
      <c r="CZ224">
        <v>2</v>
      </c>
      <c r="DA224">
        <v>22</v>
      </c>
      <c r="DB224">
        <v>0</v>
      </c>
      <c r="DC224">
        <v>0</v>
      </c>
      <c r="DD224">
        <v>0</v>
      </c>
      <c r="DE224">
        <v>2</v>
      </c>
      <c r="DF224">
        <v>0</v>
      </c>
      <c r="DG224">
        <v>0</v>
      </c>
      <c r="DH224">
        <v>0</v>
      </c>
      <c r="DI224">
        <v>0</v>
      </c>
      <c r="DJ224">
        <v>225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219</v>
      </c>
      <c r="DQ224">
        <v>0</v>
      </c>
      <c r="DR224">
        <v>0</v>
      </c>
      <c r="DS224">
        <v>1</v>
      </c>
      <c r="DT224">
        <v>1</v>
      </c>
      <c r="DU224">
        <v>1</v>
      </c>
      <c r="DV224">
        <v>3</v>
      </c>
      <c r="DW224">
        <v>2</v>
      </c>
      <c r="DX224">
        <v>32</v>
      </c>
      <c r="DY224">
        <v>43</v>
      </c>
      <c r="DZ224">
        <v>9</v>
      </c>
      <c r="EA224">
        <v>1</v>
      </c>
      <c r="EB224">
        <v>27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2</v>
      </c>
      <c r="EJ224">
        <v>0</v>
      </c>
      <c r="EK224">
        <v>1</v>
      </c>
      <c r="EL224">
        <v>0</v>
      </c>
      <c r="EM224">
        <v>1</v>
      </c>
      <c r="EN224">
        <v>11</v>
      </c>
      <c r="EO224">
        <v>1</v>
      </c>
    </row>
    <row r="225" spans="1:149">
      <c r="A225" s="1" t="s">
        <v>386</v>
      </c>
      <c r="B225">
        <v>230</v>
      </c>
      <c r="C225">
        <v>93</v>
      </c>
      <c r="D225">
        <v>186</v>
      </c>
      <c r="E225">
        <v>292</v>
      </c>
      <c r="F225">
        <v>200</v>
      </c>
      <c r="G225">
        <v>113</v>
      </c>
      <c r="H225">
        <v>403</v>
      </c>
      <c r="I225">
        <v>173</v>
      </c>
      <c r="J225">
        <v>122</v>
      </c>
      <c r="K225">
        <v>350</v>
      </c>
      <c r="L225">
        <v>274</v>
      </c>
      <c r="M225">
        <v>326</v>
      </c>
      <c r="N225">
        <v>202</v>
      </c>
      <c r="O225">
        <v>493</v>
      </c>
      <c r="P225">
        <v>727</v>
      </c>
      <c r="Q225">
        <v>304</v>
      </c>
      <c r="R225">
        <v>389</v>
      </c>
      <c r="S225">
        <v>636</v>
      </c>
      <c r="T225">
        <v>246</v>
      </c>
      <c r="U225">
        <v>337</v>
      </c>
      <c r="V225">
        <v>481</v>
      </c>
      <c r="W225">
        <v>396</v>
      </c>
      <c r="X225">
        <v>173</v>
      </c>
      <c r="Y225">
        <v>258</v>
      </c>
      <c r="Z225">
        <v>415</v>
      </c>
      <c r="AA225">
        <v>410</v>
      </c>
      <c r="AB225">
        <v>357</v>
      </c>
      <c r="AC225">
        <v>292</v>
      </c>
      <c r="AD225">
        <v>488</v>
      </c>
      <c r="AE225">
        <v>305</v>
      </c>
      <c r="AF225">
        <v>608</v>
      </c>
      <c r="AG225">
        <v>301</v>
      </c>
      <c r="AH225">
        <v>370</v>
      </c>
      <c r="AI225">
        <v>484</v>
      </c>
      <c r="AJ225">
        <v>291</v>
      </c>
      <c r="AK225">
        <v>1814</v>
      </c>
      <c r="AL225">
        <v>361</v>
      </c>
      <c r="AM225">
        <v>441</v>
      </c>
      <c r="AN225">
        <v>542</v>
      </c>
      <c r="AO225">
        <v>460</v>
      </c>
      <c r="AP225">
        <v>481</v>
      </c>
      <c r="AQ225">
        <v>520</v>
      </c>
      <c r="AR225">
        <v>631</v>
      </c>
      <c r="AS225">
        <v>979</v>
      </c>
      <c r="AT225">
        <v>773</v>
      </c>
      <c r="AU225">
        <v>816</v>
      </c>
      <c r="AV225">
        <v>796</v>
      </c>
      <c r="AW225">
        <v>1751</v>
      </c>
      <c r="AX225">
        <v>598</v>
      </c>
      <c r="AY225">
        <v>830</v>
      </c>
      <c r="AZ225">
        <v>818</v>
      </c>
      <c r="BA225">
        <v>340</v>
      </c>
      <c r="BB225">
        <v>1132</v>
      </c>
      <c r="BC225">
        <v>1864</v>
      </c>
      <c r="BD225">
        <v>718</v>
      </c>
      <c r="BE225">
        <v>1008</v>
      </c>
      <c r="BF225">
        <v>1794</v>
      </c>
      <c r="BG225">
        <v>988</v>
      </c>
      <c r="BH225">
        <v>1266</v>
      </c>
      <c r="BI225">
        <v>1154</v>
      </c>
      <c r="BJ225">
        <v>1147</v>
      </c>
      <c r="BK225">
        <v>591</v>
      </c>
      <c r="BL225">
        <v>1648</v>
      </c>
      <c r="BM225">
        <v>1554</v>
      </c>
      <c r="BN225">
        <v>870</v>
      </c>
      <c r="BO225">
        <v>949</v>
      </c>
      <c r="BP225">
        <v>990</v>
      </c>
      <c r="BQ225">
        <v>2854</v>
      </c>
      <c r="BR225">
        <v>1188</v>
      </c>
      <c r="BS225">
        <v>1110</v>
      </c>
      <c r="BT225">
        <v>667</v>
      </c>
      <c r="BU225">
        <v>648</v>
      </c>
      <c r="BV225">
        <v>930</v>
      </c>
      <c r="BW225">
        <v>661</v>
      </c>
      <c r="BX225">
        <v>601</v>
      </c>
      <c r="BY225">
        <v>355</v>
      </c>
      <c r="BZ225">
        <v>768</v>
      </c>
      <c r="CA225">
        <v>526</v>
      </c>
      <c r="CB225">
        <v>244</v>
      </c>
      <c r="CC225">
        <v>408</v>
      </c>
      <c r="CD225">
        <v>540</v>
      </c>
      <c r="CE225">
        <v>173</v>
      </c>
      <c r="CF225">
        <v>155</v>
      </c>
      <c r="CG225">
        <v>266</v>
      </c>
      <c r="CH225">
        <v>528</v>
      </c>
      <c r="CI225">
        <v>484</v>
      </c>
      <c r="CJ225">
        <v>287</v>
      </c>
      <c r="CK225">
        <v>258</v>
      </c>
      <c r="CL225">
        <v>1645</v>
      </c>
      <c r="CM225">
        <v>1318</v>
      </c>
      <c r="CN225">
        <v>179</v>
      </c>
      <c r="CO225">
        <v>332</v>
      </c>
      <c r="CP225">
        <v>393</v>
      </c>
      <c r="CQ225">
        <v>225</v>
      </c>
      <c r="CR225">
        <v>281</v>
      </c>
      <c r="CS225">
        <v>147</v>
      </c>
      <c r="CT225">
        <v>304</v>
      </c>
      <c r="CU225">
        <v>153</v>
      </c>
      <c r="CV225">
        <v>514</v>
      </c>
      <c r="CW225">
        <v>231</v>
      </c>
      <c r="CX225">
        <v>193</v>
      </c>
      <c r="CY225">
        <v>388</v>
      </c>
      <c r="CZ225">
        <v>795</v>
      </c>
      <c r="DA225">
        <v>247</v>
      </c>
      <c r="DB225">
        <v>298</v>
      </c>
      <c r="DC225">
        <v>167</v>
      </c>
      <c r="DD225">
        <v>304</v>
      </c>
      <c r="DE225">
        <v>167</v>
      </c>
      <c r="DF225">
        <v>651</v>
      </c>
      <c r="DG225">
        <v>229</v>
      </c>
      <c r="DH225">
        <v>302</v>
      </c>
      <c r="DI225">
        <v>309</v>
      </c>
      <c r="DJ225">
        <v>321</v>
      </c>
      <c r="DK225">
        <v>110</v>
      </c>
      <c r="DL225">
        <v>237</v>
      </c>
      <c r="DM225">
        <v>329</v>
      </c>
      <c r="DN225">
        <v>504</v>
      </c>
      <c r="DO225">
        <v>175</v>
      </c>
      <c r="DP225">
        <v>822</v>
      </c>
      <c r="DQ225">
        <v>1761</v>
      </c>
      <c r="DR225">
        <v>505</v>
      </c>
      <c r="DS225">
        <v>390</v>
      </c>
      <c r="DT225">
        <v>404</v>
      </c>
      <c r="DU225">
        <v>173</v>
      </c>
      <c r="DV225">
        <v>680</v>
      </c>
      <c r="DW225">
        <v>206</v>
      </c>
      <c r="DX225">
        <v>205</v>
      </c>
      <c r="DY225">
        <v>107</v>
      </c>
      <c r="DZ225">
        <v>421</v>
      </c>
      <c r="EA225">
        <v>490</v>
      </c>
      <c r="EB225">
        <v>285</v>
      </c>
      <c r="EC225">
        <v>563</v>
      </c>
      <c r="ED225">
        <v>365</v>
      </c>
      <c r="EE225">
        <v>364</v>
      </c>
      <c r="EF225">
        <v>808</v>
      </c>
      <c r="EG225">
        <v>204</v>
      </c>
      <c r="EH225">
        <v>682</v>
      </c>
      <c r="EI225">
        <v>306</v>
      </c>
      <c r="EJ225">
        <v>1128</v>
      </c>
      <c r="EK225">
        <v>853</v>
      </c>
      <c r="EL225">
        <v>852</v>
      </c>
      <c r="EM225">
        <v>830</v>
      </c>
      <c r="EN225">
        <v>1911</v>
      </c>
      <c r="EO225">
        <v>743</v>
      </c>
    </row>
    <row r="226" spans="1:149">
      <c r="A226" s="1" t="s">
        <v>705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2</v>
      </c>
      <c r="DM226">
        <v>0</v>
      </c>
      <c r="DN226">
        <v>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Q226">
        <f>SUM(B226:EO226)/SUM(DE228:DQ228)</f>
        <v>0.30357142857142855</v>
      </c>
    </row>
    <row r="227" spans="1:149">
      <c r="A227" s="1" t="s">
        <v>704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44099</v>
      </c>
      <c r="DF227">
        <v>30439</v>
      </c>
      <c r="DG227">
        <v>24499</v>
      </c>
      <c r="DH227">
        <v>35549</v>
      </c>
      <c r="DI227">
        <v>18599</v>
      </c>
      <c r="DJ227">
        <v>5143</v>
      </c>
      <c r="DK227">
        <v>3220</v>
      </c>
      <c r="DL227">
        <v>4964</v>
      </c>
      <c r="DM227">
        <v>5728</v>
      </c>
      <c r="DN227">
        <v>8836</v>
      </c>
      <c r="DO227">
        <v>5249</v>
      </c>
      <c r="DP227">
        <v>2992</v>
      </c>
      <c r="DQ227">
        <v>2687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Q227">
        <f>SUM(B227:EO227)/SUM(DE229:DQ229)</f>
        <v>0.95970809486916753</v>
      </c>
    </row>
    <row r="228" spans="1:149">
      <c r="A228" s="1" t="s">
        <v>707</v>
      </c>
      <c r="B228">
        <v>321</v>
      </c>
      <c r="C228">
        <v>1</v>
      </c>
      <c r="D228">
        <v>643</v>
      </c>
      <c r="E228">
        <v>267</v>
      </c>
      <c r="F228">
        <v>0</v>
      </c>
      <c r="G228">
        <v>161</v>
      </c>
      <c r="H228">
        <v>98</v>
      </c>
      <c r="I228">
        <v>98</v>
      </c>
      <c r="J228">
        <v>333</v>
      </c>
      <c r="K228">
        <v>307</v>
      </c>
      <c r="L228">
        <v>324</v>
      </c>
      <c r="M228">
        <v>340</v>
      </c>
      <c r="N228">
        <v>125</v>
      </c>
      <c r="O228">
        <v>67</v>
      </c>
      <c r="P228">
        <v>461</v>
      </c>
      <c r="Q228">
        <v>116</v>
      </c>
      <c r="R228">
        <v>184</v>
      </c>
      <c r="S228">
        <v>239</v>
      </c>
      <c r="T228">
        <v>100</v>
      </c>
      <c r="U228">
        <v>0</v>
      </c>
      <c r="V228">
        <v>189</v>
      </c>
      <c r="W228">
        <v>91</v>
      </c>
      <c r="X228">
        <v>93</v>
      </c>
      <c r="Y228">
        <v>49</v>
      </c>
      <c r="Z228">
        <v>0</v>
      </c>
      <c r="AA228">
        <v>0</v>
      </c>
      <c r="AB228">
        <v>0</v>
      </c>
      <c r="AC228">
        <v>175</v>
      </c>
      <c r="AD228">
        <v>154</v>
      </c>
      <c r="AE228">
        <v>182</v>
      </c>
      <c r="AF228">
        <v>99</v>
      </c>
      <c r="AG228">
        <v>177</v>
      </c>
      <c r="AH228">
        <v>82</v>
      </c>
      <c r="AI228">
        <v>329</v>
      </c>
      <c r="AJ228">
        <v>310</v>
      </c>
      <c r="AK228">
        <v>16</v>
      </c>
      <c r="AL228">
        <v>0</v>
      </c>
      <c r="AM228">
        <v>7</v>
      </c>
      <c r="AN228">
        <v>0</v>
      </c>
      <c r="AO228">
        <v>7</v>
      </c>
      <c r="AP228">
        <v>85</v>
      </c>
      <c r="AQ228">
        <v>179</v>
      </c>
      <c r="AR228">
        <v>205</v>
      </c>
      <c r="AS228">
        <v>125</v>
      </c>
      <c r="AT228">
        <v>171</v>
      </c>
      <c r="AU228">
        <v>24</v>
      </c>
      <c r="AV228">
        <v>0</v>
      </c>
      <c r="AW228">
        <v>0</v>
      </c>
      <c r="AX228">
        <v>13</v>
      </c>
      <c r="AY228">
        <v>13</v>
      </c>
      <c r="AZ228">
        <v>224</v>
      </c>
      <c r="BA228">
        <v>2</v>
      </c>
      <c r="BB228">
        <v>87</v>
      </c>
      <c r="BC228">
        <v>29</v>
      </c>
      <c r="BD228">
        <v>30</v>
      </c>
      <c r="BE228">
        <v>1</v>
      </c>
      <c r="BF228">
        <v>4</v>
      </c>
      <c r="BG228">
        <v>61</v>
      </c>
      <c r="BH228">
        <v>78</v>
      </c>
      <c r="BI228">
        <v>36</v>
      </c>
      <c r="BJ228">
        <v>7</v>
      </c>
      <c r="BK228">
        <v>32</v>
      </c>
      <c r="BL228">
        <v>18</v>
      </c>
      <c r="BM228">
        <v>24</v>
      </c>
      <c r="BN228">
        <v>7</v>
      </c>
      <c r="BO228">
        <v>0</v>
      </c>
      <c r="BP228">
        <v>34</v>
      </c>
      <c r="BQ228">
        <v>2492</v>
      </c>
      <c r="BR228">
        <v>3780</v>
      </c>
      <c r="BS228">
        <v>30</v>
      </c>
      <c r="BT228">
        <v>0</v>
      </c>
      <c r="BU228">
        <v>27</v>
      </c>
      <c r="BV228">
        <v>3</v>
      </c>
      <c r="BW228">
        <v>17</v>
      </c>
      <c r="BX228">
        <v>4</v>
      </c>
      <c r="BY228">
        <v>19</v>
      </c>
      <c r="BZ228">
        <v>12</v>
      </c>
      <c r="CA228">
        <v>0</v>
      </c>
      <c r="CB228">
        <v>1</v>
      </c>
      <c r="CC228">
        <v>0</v>
      </c>
      <c r="CD228">
        <v>11</v>
      </c>
      <c r="CE228">
        <v>0</v>
      </c>
      <c r="CF228">
        <v>0</v>
      </c>
      <c r="CG228">
        <v>93</v>
      </c>
      <c r="CH228">
        <v>7</v>
      </c>
      <c r="CI228">
        <v>8</v>
      </c>
      <c r="CJ228">
        <v>15</v>
      </c>
      <c r="CK228">
        <v>0</v>
      </c>
      <c r="CL228">
        <v>0</v>
      </c>
      <c r="CM228">
        <v>0</v>
      </c>
      <c r="CN228">
        <v>0</v>
      </c>
      <c r="CO228">
        <v>21</v>
      </c>
      <c r="CP228">
        <v>4</v>
      </c>
      <c r="CQ228">
        <v>0</v>
      </c>
      <c r="CR228">
        <v>0</v>
      </c>
      <c r="CS228">
        <v>0</v>
      </c>
      <c r="CT228">
        <v>4</v>
      </c>
      <c r="CU228">
        <v>5</v>
      </c>
      <c r="CV228">
        <v>0</v>
      </c>
      <c r="CW228">
        <v>4</v>
      </c>
      <c r="CX228">
        <v>2</v>
      </c>
      <c r="CY228">
        <v>0</v>
      </c>
      <c r="CZ228">
        <v>4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3</v>
      </c>
      <c r="DL228">
        <v>2</v>
      </c>
      <c r="DM228">
        <v>9</v>
      </c>
      <c r="DN228">
        <v>41</v>
      </c>
      <c r="DO228">
        <v>0</v>
      </c>
      <c r="DP228">
        <v>0</v>
      </c>
      <c r="DQ228">
        <v>0</v>
      </c>
      <c r="DR228">
        <v>4</v>
      </c>
      <c r="DS228">
        <v>2</v>
      </c>
      <c r="DT228">
        <v>1</v>
      </c>
      <c r="DU228">
        <v>2</v>
      </c>
      <c r="DV228">
        <v>0</v>
      </c>
      <c r="DW228">
        <v>25</v>
      </c>
      <c r="DX228">
        <v>46</v>
      </c>
      <c r="DY228">
        <v>1</v>
      </c>
      <c r="DZ228">
        <v>2</v>
      </c>
      <c r="EA228">
        <v>2</v>
      </c>
      <c r="EB228">
        <v>0</v>
      </c>
      <c r="EC228">
        <v>1</v>
      </c>
      <c r="ED228">
        <v>0</v>
      </c>
      <c r="EE228">
        <v>0</v>
      </c>
      <c r="EF228">
        <v>33</v>
      </c>
      <c r="EG228">
        <v>0</v>
      </c>
      <c r="EH228">
        <v>5</v>
      </c>
      <c r="EI228">
        <v>23</v>
      </c>
      <c r="EJ228">
        <v>0</v>
      </c>
      <c r="EK228">
        <v>0</v>
      </c>
      <c r="EL228">
        <v>0</v>
      </c>
      <c r="EM228">
        <v>0</v>
      </c>
      <c r="EN228">
        <v>11</v>
      </c>
      <c r="EO228">
        <v>0</v>
      </c>
    </row>
    <row r="229" spans="1:149">
      <c r="A229" s="1" t="s">
        <v>706</v>
      </c>
      <c r="B229">
        <v>503</v>
      </c>
      <c r="C229">
        <v>766</v>
      </c>
      <c r="D229">
        <v>712</v>
      </c>
      <c r="E229">
        <v>604</v>
      </c>
      <c r="F229">
        <v>511</v>
      </c>
      <c r="G229">
        <v>1650</v>
      </c>
      <c r="H229">
        <v>630</v>
      </c>
      <c r="I229">
        <v>259</v>
      </c>
      <c r="J229">
        <v>456</v>
      </c>
      <c r="K229">
        <v>308</v>
      </c>
      <c r="L229">
        <v>1027</v>
      </c>
      <c r="M229">
        <v>524</v>
      </c>
      <c r="N229">
        <v>480</v>
      </c>
      <c r="O229">
        <v>223</v>
      </c>
      <c r="P229">
        <v>1686</v>
      </c>
      <c r="Q229">
        <v>262</v>
      </c>
      <c r="R229">
        <v>346</v>
      </c>
      <c r="S229">
        <v>556</v>
      </c>
      <c r="T229">
        <v>106</v>
      </c>
      <c r="U229">
        <v>554</v>
      </c>
      <c r="V229">
        <v>460</v>
      </c>
      <c r="W229">
        <v>152</v>
      </c>
      <c r="X229">
        <v>179</v>
      </c>
      <c r="Y229">
        <v>143</v>
      </c>
      <c r="Z229">
        <v>700</v>
      </c>
      <c r="AA229">
        <v>96</v>
      </c>
      <c r="AB229">
        <v>230</v>
      </c>
      <c r="AC229">
        <v>48</v>
      </c>
      <c r="AD229">
        <v>120</v>
      </c>
      <c r="AE229">
        <v>426</v>
      </c>
      <c r="AF229">
        <v>129</v>
      </c>
      <c r="AG229">
        <v>157</v>
      </c>
      <c r="AH229">
        <v>418</v>
      </c>
      <c r="AI229">
        <v>563</v>
      </c>
      <c r="AJ229">
        <v>290</v>
      </c>
      <c r="AK229">
        <v>2209</v>
      </c>
      <c r="AL229">
        <v>2260</v>
      </c>
      <c r="AM229">
        <v>80</v>
      </c>
      <c r="AN229">
        <v>87</v>
      </c>
      <c r="AO229">
        <v>330</v>
      </c>
      <c r="AP229">
        <v>145</v>
      </c>
      <c r="AQ229">
        <v>225</v>
      </c>
      <c r="AR229">
        <v>131</v>
      </c>
      <c r="AS229">
        <v>219</v>
      </c>
      <c r="AT229">
        <v>357</v>
      </c>
      <c r="AU229">
        <v>1372</v>
      </c>
      <c r="AV229">
        <v>325</v>
      </c>
      <c r="AW229">
        <v>205</v>
      </c>
      <c r="AX229">
        <v>134</v>
      </c>
      <c r="AY229">
        <v>199</v>
      </c>
      <c r="AZ229">
        <v>285</v>
      </c>
      <c r="BA229">
        <v>238</v>
      </c>
      <c r="BB229">
        <v>660</v>
      </c>
      <c r="BC229">
        <v>616</v>
      </c>
      <c r="BD229">
        <v>308</v>
      </c>
      <c r="BE229">
        <v>530</v>
      </c>
      <c r="BF229">
        <v>786</v>
      </c>
      <c r="BG229">
        <v>1943</v>
      </c>
      <c r="BH229">
        <v>1066</v>
      </c>
      <c r="BI229">
        <v>5173</v>
      </c>
      <c r="BJ229">
        <v>3058</v>
      </c>
      <c r="BK229">
        <v>1202</v>
      </c>
      <c r="BL229">
        <v>2242</v>
      </c>
      <c r="BM229">
        <v>1714</v>
      </c>
      <c r="BN229">
        <v>1614</v>
      </c>
      <c r="BO229">
        <v>3279</v>
      </c>
      <c r="BP229">
        <v>1266</v>
      </c>
      <c r="BQ229">
        <v>1782</v>
      </c>
      <c r="BR229">
        <v>3695</v>
      </c>
      <c r="BS229">
        <v>5283</v>
      </c>
      <c r="BT229">
        <v>2239</v>
      </c>
      <c r="BU229">
        <v>2167</v>
      </c>
      <c r="BV229">
        <v>4476</v>
      </c>
      <c r="BW229">
        <v>3967</v>
      </c>
      <c r="BX229">
        <v>3461</v>
      </c>
      <c r="BY229">
        <v>927</v>
      </c>
      <c r="BZ229">
        <v>2133</v>
      </c>
      <c r="CA229">
        <v>1559</v>
      </c>
      <c r="CB229">
        <v>5358</v>
      </c>
      <c r="CC229">
        <v>2212</v>
      </c>
      <c r="CD229">
        <v>2200</v>
      </c>
      <c r="CE229">
        <v>785</v>
      </c>
      <c r="CF229">
        <v>1842</v>
      </c>
      <c r="CG229">
        <v>1211</v>
      </c>
      <c r="CH229">
        <v>1968</v>
      </c>
      <c r="CI229">
        <v>741</v>
      </c>
      <c r="CJ229">
        <v>1231</v>
      </c>
      <c r="CK229">
        <v>9317</v>
      </c>
      <c r="CL229">
        <v>12073</v>
      </c>
      <c r="CM229">
        <v>4568</v>
      </c>
      <c r="CN229">
        <v>1581</v>
      </c>
      <c r="CO229">
        <v>5295</v>
      </c>
      <c r="CP229">
        <v>2360</v>
      </c>
      <c r="CQ229">
        <v>1581</v>
      </c>
      <c r="CR229">
        <v>1388</v>
      </c>
      <c r="CS229">
        <v>1434</v>
      </c>
      <c r="CT229">
        <v>1957</v>
      </c>
      <c r="CU229">
        <v>2680</v>
      </c>
      <c r="CV229">
        <v>599</v>
      </c>
      <c r="CW229">
        <v>1781</v>
      </c>
      <c r="CX229">
        <v>3387</v>
      </c>
      <c r="CY229">
        <v>13387</v>
      </c>
      <c r="CZ229">
        <v>55106</v>
      </c>
      <c r="DA229">
        <v>99990</v>
      </c>
      <c r="DB229">
        <v>98260</v>
      </c>
      <c r="DC229">
        <v>78862</v>
      </c>
      <c r="DD229">
        <v>71547</v>
      </c>
      <c r="DE229">
        <v>45485</v>
      </c>
      <c r="DF229">
        <v>31202</v>
      </c>
      <c r="DG229">
        <v>24983</v>
      </c>
      <c r="DH229">
        <v>35945</v>
      </c>
      <c r="DI229">
        <v>19741</v>
      </c>
      <c r="DJ229">
        <v>5561</v>
      </c>
      <c r="DK229">
        <v>3621</v>
      </c>
      <c r="DL229">
        <v>5456</v>
      </c>
      <c r="DM229">
        <v>6078</v>
      </c>
      <c r="DN229">
        <v>9214</v>
      </c>
      <c r="DO229">
        <v>5782</v>
      </c>
      <c r="DP229">
        <v>3344</v>
      </c>
      <c r="DQ229">
        <v>3653</v>
      </c>
      <c r="DR229">
        <v>5362</v>
      </c>
      <c r="DS229">
        <v>2504</v>
      </c>
      <c r="DT229">
        <v>6282</v>
      </c>
      <c r="DU229">
        <v>4091</v>
      </c>
      <c r="DV229">
        <v>6662</v>
      </c>
      <c r="DW229">
        <v>2547</v>
      </c>
      <c r="DX229">
        <v>5069</v>
      </c>
      <c r="DY229">
        <v>6570</v>
      </c>
      <c r="DZ229">
        <v>7013</v>
      </c>
      <c r="EA229">
        <v>12234</v>
      </c>
      <c r="EB229">
        <v>6899</v>
      </c>
      <c r="EC229">
        <v>5775</v>
      </c>
      <c r="ED229">
        <v>6102</v>
      </c>
      <c r="EE229">
        <v>7631</v>
      </c>
      <c r="EF229">
        <v>8589</v>
      </c>
      <c r="EG229">
        <v>6371</v>
      </c>
      <c r="EH229">
        <v>3512</v>
      </c>
      <c r="EI229">
        <v>9082</v>
      </c>
      <c r="EJ229">
        <v>8679</v>
      </c>
      <c r="EK229">
        <v>7691</v>
      </c>
      <c r="EL229">
        <v>9853</v>
      </c>
      <c r="EM229">
        <v>20753</v>
      </c>
      <c r="EN229">
        <v>9543</v>
      </c>
      <c r="EO229">
        <v>1590</v>
      </c>
    </row>
    <row r="230" spans="1:149">
      <c r="A230" s="1" t="s">
        <v>261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17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Q230">
        <f>SUM(B230:EO230)/SUM(B232:EO232)</f>
        <v>1.2931034482758621E-2</v>
      </c>
    </row>
    <row r="231" spans="1:149">
      <c r="A231" s="1" t="s">
        <v>260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4285</v>
      </c>
      <c r="DF231">
        <v>1869</v>
      </c>
      <c r="DG231">
        <v>4008</v>
      </c>
      <c r="DH231">
        <v>1224</v>
      </c>
      <c r="DI231">
        <v>5489</v>
      </c>
      <c r="DJ231">
        <v>4593</v>
      </c>
      <c r="DK231">
        <v>17953</v>
      </c>
      <c r="DL231">
        <v>14247</v>
      </c>
      <c r="DM231">
        <v>11487</v>
      </c>
      <c r="DN231">
        <v>3561</v>
      </c>
      <c r="DO231">
        <v>2218</v>
      </c>
      <c r="DP231">
        <v>2336</v>
      </c>
      <c r="DQ231">
        <v>125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Q231">
        <f>SUM(B231:EO231)/SUM(B233:EO233)</f>
        <v>0.43911763650070001</v>
      </c>
      <c r="ES231" t="s">
        <v>776</v>
      </c>
    </row>
    <row r="232" spans="1:149">
      <c r="A232" s="1" t="s">
        <v>263</v>
      </c>
      <c r="B232">
        <v>0</v>
      </c>
      <c r="C232">
        <v>0</v>
      </c>
      <c r="D232">
        <v>2</v>
      </c>
      <c r="E232">
        <v>1</v>
      </c>
      <c r="F232">
        <v>0</v>
      </c>
      <c r="G232">
        <v>4</v>
      </c>
      <c r="H232">
        <v>1</v>
      </c>
      <c r="I232">
        <v>3</v>
      </c>
      <c r="J232">
        <v>2</v>
      </c>
      <c r="K232">
        <v>0</v>
      </c>
      <c r="L232">
        <v>14</v>
      </c>
      <c r="M232">
        <v>0</v>
      </c>
      <c r="N232">
        <v>0</v>
      </c>
      <c r="O232">
        <v>2</v>
      </c>
      <c r="P232">
        <v>0</v>
      </c>
      <c r="Q232">
        <v>1</v>
      </c>
      <c r="R232">
        <v>2</v>
      </c>
      <c r="S232">
        <v>0</v>
      </c>
      <c r="T232">
        <v>9</v>
      </c>
      <c r="U232">
        <v>7</v>
      </c>
      <c r="V232">
        <v>1</v>
      </c>
      <c r="W232">
        <v>15</v>
      </c>
      <c r="X232">
        <v>3</v>
      </c>
      <c r="Y232">
        <v>6</v>
      </c>
      <c r="Z232">
        <v>1</v>
      </c>
      <c r="AA232">
        <v>0</v>
      </c>
      <c r="AB232">
        <v>4</v>
      </c>
      <c r="AC232">
        <v>1</v>
      </c>
      <c r="AD232">
        <v>8</v>
      </c>
      <c r="AE232">
        <v>3</v>
      </c>
      <c r="AF232">
        <v>1</v>
      </c>
      <c r="AG232">
        <v>2</v>
      </c>
      <c r="AH232">
        <v>5</v>
      </c>
      <c r="AI232">
        <v>16</v>
      </c>
      <c r="AJ232">
        <v>7</v>
      </c>
      <c r="AK232">
        <v>13</v>
      </c>
      <c r="AL232">
        <v>5</v>
      </c>
      <c r="AM232">
        <v>1</v>
      </c>
      <c r="AN232">
        <v>1</v>
      </c>
      <c r="AO232">
        <v>14</v>
      </c>
      <c r="AP232">
        <v>2</v>
      </c>
      <c r="AQ232">
        <v>4</v>
      </c>
      <c r="AR232">
        <v>6</v>
      </c>
      <c r="AS232">
        <v>0</v>
      </c>
      <c r="AT232">
        <v>6</v>
      </c>
      <c r="AU232">
        <v>23</v>
      </c>
      <c r="AV232">
        <v>112</v>
      </c>
      <c r="AW232">
        <v>8</v>
      </c>
      <c r="AX232">
        <v>2</v>
      </c>
      <c r="AY232">
        <v>1</v>
      </c>
      <c r="AZ232">
        <v>7</v>
      </c>
      <c r="BA232">
        <v>1</v>
      </c>
      <c r="BB232">
        <v>2</v>
      </c>
      <c r="BC232">
        <v>16</v>
      </c>
      <c r="BD232">
        <v>10</v>
      </c>
      <c r="BE232">
        <v>4</v>
      </c>
      <c r="BF232">
        <v>0</v>
      </c>
      <c r="BG232">
        <v>2</v>
      </c>
      <c r="BH232">
        <v>7</v>
      </c>
      <c r="BI232">
        <v>8</v>
      </c>
      <c r="BJ232">
        <v>0</v>
      </c>
      <c r="BK232">
        <v>0</v>
      </c>
      <c r="BL232">
        <v>8</v>
      </c>
      <c r="BM232">
        <v>1</v>
      </c>
      <c r="BN232">
        <v>16</v>
      </c>
      <c r="BO232">
        <v>3</v>
      </c>
      <c r="BP232">
        <v>1</v>
      </c>
      <c r="BQ232">
        <v>1</v>
      </c>
      <c r="BR232">
        <v>3</v>
      </c>
      <c r="BS232">
        <v>15</v>
      </c>
      <c r="BT232">
        <v>9</v>
      </c>
      <c r="BU232">
        <v>1</v>
      </c>
      <c r="BV232">
        <v>10</v>
      </c>
      <c r="BW232">
        <v>168</v>
      </c>
      <c r="BX232">
        <v>4</v>
      </c>
      <c r="BY232">
        <v>1</v>
      </c>
      <c r="BZ232">
        <v>5</v>
      </c>
      <c r="CA232">
        <v>18</v>
      </c>
      <c r="CB232">
        <v>9</v>
      </c>
      <c r="CC232">
        <v>5</v>
      </c>
      <c r="CD232">
        <v>7</v>
      </c>
      <c r="CE232">
        <v>10</v>
      </c>
      <c r="CF232">
        <v>15</v>
      </c>
      <c r="CG232">
        <v>12</v>
      </c>
      <c r="CH232">
        <v>7</v>
      </c>
      <c r="CI232">
        <v>4</v>
      </c>
      <c r="CJ232">
        <v>13</v>
      </c>
      <c r="CK232">
        <v>4</v>
      </c>
      <c r="CL232">
        <v>227</v>
      </c>
      <c r="CM232">
        <v>1</v>
      </c>
      <c r="CN232">
        <v>43</v>
      </c>
      <c r="CO232">
        <v>0</v>
      </c>
      <c r="CP232">
        <v>7</v>
      </c>
      <c r="CQ232">
        <v>0</v>
      </c>
      <c r="CR232">
        <v>1</v>
      </c>
      <c r="CS232">
        <v>0</v>
      </c>
      <c r="CT232">
        <v>1</v>
      </c>
      <c r="CU232">
        <v>1</v>
      </c>
      <c r="CV232">
        <v>8</v>
      </c>
      <c r="CW232">
        <v>14</v>
      </c>
      <c r="CX232">
        <v>0</v>
      </c>
      <c r="CY232">
        <v>4</v>
      </c>
      <c r="CZ232">
        <v>34</v>
      </c>
      <c r="DA232">
        <v>22</v>
      </c>
      <c r="DB232">
        <v>1</v>
      </c>
      <c r="DC232">
        <v>39</v>
      </c>
      <c r="DD232">
        <v>9</v>
      </c>
      <c r="DE232">
        <v>0</v>
      </c>
      <c r="DF232">
        <v>32</v>
      </c>
      <c r="DG232">
        <v>10</v>
      </c>
      <c r="DH232">
        <v>6</v>
      </c>
      <c r="DI232">
        <v>1</v>
      </c>
      <c r="DJ232">
        <v>3</v>
      </c>
      <c r="DK232">
        <v>3</v>
      </c>
      <c r="DL232">
        <v>14</v>
      </c>
      <c r="DM232">
        <v>16</v>
      </c>
      <c r="DN232">
        <v>16</v>
      </c>
      <c r="DO232">
        <v>8</v>
      </c>
      <c r="DP232">
        <v>3</v>
      </c>
      <c r="DQ232">
        <v>17</v>
      </c>
      <c r="DR232">
        <v>6</v>
      </c>
      <c r="DS232">
        <v>0</v>
      </c>
      <c r="DT232">
        <v>55</v>
      </c>
      <c r="DU232">
        <v>0</v>
      </c>
      <c r="DV232">
        <v>1</v>
      </c>
      <c r="DW232">
        <v>0</v>
      </c>
      <c r="DX232">
        <v>1</v>
      </c>
      <c r="DY232">
        <v>19</v>
      </c>
      <c r="DZ232">
        <v>11</v>
      </c>
      <c r="EA232">
        <v>1</v>
      </c>
      <c r="EB232">
        <v>0</v>
      </c>
      <c r="EC232">
        <v>5</v>
      </c>
      <c r="ED232">
        <v>0</v>
      </c>
      <c r="EE232">
        <v>6</v>
      </c>
      <c r="EF232">
        <v>2</v>
      </c>
      <c r="EG232">
        <v>0</v>
      </c>
      <c r="EH232">
        <v>2</v>
      </c>
      <c r="EI232">
        <v>2</v>
      </c>
      <c r="EJ232">
        <v>0</v>
      </c>
      <c r="EK232">
        <v>2</v>
      </c>
      <c r="EL232">
        <v>0</v>
      </c>
      <c r="EM232">
        <v>0</v>
      </c>
      <c r="EN232">
        <v>12</v>
      </c>
      <c r="EO232">
        <v>0</v>
      </c>
    </row>
    <row r="233" spans="1:149">
      <c r="A233" s="1" t="s">
        <v>262</v>
      </c>
      <c r="B233">
        <v>840</v>
      </c>
      <c r="C233">
        <v>116</v>
      </c>
      <c r="D233">
        <v>71</v>
      </c>
      <c r="E233">
        <v>107</v>
      </c>
      <c r="F233">
        <v>110</v>
      </c>
      <c r="G233">
        <v>74</v>
      </c>
      <c r="H233">
        <v>109</v>
      </c>
      <c r="I233">
        <v>87</v>
      </c>
      <c r="J233">
        <v>49</v>
      </c>
      <c r="K233">
        <v>74</v>
      </c>
      <c r="L233">
        <v>77</v>
      </c>
      <c r="M233">
        <v>109</v>
      </c>
      <c r="N233">
        <v>20</v>
      </c>
      <c r="O233">
        <v>70</v>
      </c>
      <c r="P233">
        <v>323</v>
      </c>
      <c r="Q233">
        <v>74</v>
      </c>
      <c r="R233">
        <v>68</v>
      </c>
      <c r="S233">
        <v>158</v>
      </c>
      <c r="T233">
        <v>116</v>
      </c>
      <c r="U233">
        <v>130</v>
      </c>
      <c r="V233">
        <v>66</v>
      </c>
      <c r="W233">
        <v>195</v>
      </c>
      <c r="X233">
        <v>52</v>
      </c>
      <c r="Y233">
        <v>168</v>
      </c>
      <c r="Z233">
        <v>78</v>
      </c>
      <c r="AA233">
        <v>239</v>
      </c>
      <c r="AB233">
        <v>63</v>
      </c>
      <c r="AC233">
        <v>140</v>
      </c>
      <c r="AD233">
        <v>94</v>
      </c>
      <c r="AE233">
        <v>132</v>
      </c>
      <c r="AF233">
        <v>140</v>
      </c>
      <c r="AG233">
        <v>78</v>
      </c>
      <c r="AH233">
        <v>259</v>
      </c>
      <c r="AI233">
        <v>103</v>
      </c>
      <c r="AJ233">
        <v>182</v>
      </c>
      <c r="AK233">
        <v>66</v>
      </c>
      <c r="AL233">
        <v>102</v>
      </c>
      <c r="AM233">
        <v>180</v>
      </c>
      <c r="AN233">
        <v>99</v>
      </c>
      <c r="AO233">
        <v>222</v>
      </c>
      <c r="AP233">
        <v>154</v>
      </c>
      <c r="AQ233">
        <v>932</v>
      </c>
      <c r="AR233">
        <v>261</v>
      </c>
      <c r="AS233">
        <v>1207</v>
      </c>
      <c r="AT233">
        <v>297</v>
      </c>
      <c r="AU233">
        <v>166</v>
      </c>
      <c r="AV233">
        <v>236</v>
      </c>
      <c r="AW233">
        <v>1657</v>
      </c>
      <c r="AX233">
        <v>114</v>
      </c>
      <c r="AY233">
        <v>257</v>
      </c>
      <c r="AZ233">
        <v>227</v>
      </c>
      <c r="BA233">
        <v>101</v>
      </c>
      <c r="BB233">
        <v>55</v>
      </c>
      <c r="BC233">
        <v>84</v>
      </c>
      <c r="BD233">
        <v>78</v>
      </c>
      <c r="BE233">
        <v>148</v>
      </c>
      <c r="BF233">
        <v>51</v>
      </c>
      <c r="BG233">
        <v>337</v>
      </c>
      <c r="BH233">
        <v>300</v>
      </c>
      <c r="BI233">
        <v>1481</v>
      </c>
      <c r="BJ233">
        <v>447</v>
      </c>
      <c r="BK233">
        <v>380</v>
      </c>
      <c r="BL233">
        <v>152</v>
      </c>
      <c r="BM233">
        <v>99</v>
      </c>
      <c r="BN233">
        <v>107</v>
      </c>
      <c r="BO233">
        <v>330</v>
      </c>
      <c r="BP233">
        <v>369</v>
      </c>
      <c r="BQ233">
        <v>2822</v>
      </c>
      <c r="BR233">
        <v>302</v>
      </c>
      <c r="BS233">
        <v>1976</v>
      </c>
      <c r="BT233">
        <v>814</v>
      </c>
      <c r="BU233">
        <v>1373</v>
      </c>
      <c r="BV233">
        <v>443</v>
      </c>
      <c r="BW233">
        <v>490</v>
      </c>
      <c r="BX233">
        <v>277</v>
      </c>
      <c r="BY233">
        <v>85</v>
      </c>
      <c r="BZ233">
        <v>152</v>
      </c>
      <c r="CA233">
        <v>705</v>
      </c>
      <c r="CB233">
        <v>206</v>
      </c>
      <c r="CC233">
        <v>195</v>
      </c>
      <c r="CD233">
        <v>250</v>
      </c>
      <c r="CE233">
        <v>87</v>
      </c>
      <c r="CF233">
        <v>405</v>
      </c>
      <c r="CG233">
        <v>99</v>
      </c>
      <c r="CH233">
        <v>42</v>
      </c>
      <c r="CI233">
        <v>551</v>
      </c>
      <c r="CJ233">
        <v>639</v>
      </c>
      <c r="CK233">
        <v>96</v>
      </c>
      <c r="CL233">
        <v>112</v>
      </c>
      <c r="CM233">
        <v>1227</v>
      </c>
      <c r="CN233">
        <v>6035</v>
      </c>
      <c r="CO233">
        <v>644</v>
      </c>
      <c r="CP233">
        <v>1943</v>
      </c>
      <c r="CQ233">
        <v>259</v>
      </c>
      <c r="CR233">
        <v>5043</v>
      </c>
      <c r="CS233">
        <v>98</v>
      </c>
      <c r="CT233">
        <v>5720</v>
      </c>
      <c r="CU233">
        <v>104</v>
      </c>
      <c r="CV233">
        <v>4661</v>
      </c>
      <c r="CW233">
        <v>1766</v>
      </c>
      <c r="CX233">
        <v>829</v>
      </c>
      <c r="CY233">
        <v>5255</v>
      </c>
      <c r="CZ233">
        <v>5517</v>
      </c>
      <c r="DA233">
        <v>21464</v>
      </c>
      <c r="DB233">
        <v>5818</v>
      </c>
      <c r="DC233">
        <v>2310</v>
      </c>
      <c r="DD233">
        <v>5312</v>
      </c>
      <c r="DE233">
        <v>5310</v>
      </c>
      <c r="DF233">
        <v>773</v>
      </c>
      <c r="DG233">
        <v>6123</v>
      </c>
      <c r="DH233">
        <v>1089</v>
      </c>
      <c r="DI233">
        <v>4712</v>
      </c>
      <c r="DJ233">
        <v>6022</v>
      </c>
      <c r="DK233">
        <v>299</v>
      </c>
      <c r="DL233">
        <v>481</v>
      </c>
      <c r="DM233">
        <v>1618</v>
      </c>
      <c r="DN233">
        <v>1748</v>
      </c>
      <c r="DO233">
        <v>6571</v>
      </c>
      <c r="DP233">
        <v>2679</v>
      </c>
      <c r="DQ233">
        <v>569</v>
      </c>
      <c r="DR233">
        <v>1216</v>
      </c>
      <c r="DS233">
        <v>674</v>
      </c>
      <c r="DT233">
        <v>739</v>
      </c>
      <c r="DU233">
        <v>995</v>
      </c>
      <c r="DV233">
        <v>394</v>
      </c>
      <c r="DW233">
        <v>1535</v>
      </c>
      <c r="DX233">
        <v>896</v>
      </c>
      <c r="DY233">
        <v>1569</v>
      </c>
      <c r="DZ233">
        <v>3043</v>
      </c>
      <c r="EA233">
        <v>169</v>
      </c>
      <c r="EB233">
        <v>160</v>
      </c>
      <c r="EC233">
        <v>452</v>
      </c>
      <c r="ED233">
        <v>292</v>
      </c>
      <c r="EE233">
        <v>197</v>
      </c>
      <c r="EF233">
        <v>5340</v>
      </c>
      <c r="EG233">
        <v>1398</v>
      </c>
      <c r="EH233">
        <v>1118</v>
      </c>
      <c r="EI233">
        <v>492</v>
      </c>
      <c r="EJ233">
        <v>760</v>
      </c>
      <c r="EK233">
        <v>1311</v>
      </c>
      <c r="EL233">
        <v>253</v>
      </c>
      <c r="EM233">
        <v>2064</v>
      </c>
      <c r="EN233">
        <v>1058</v>
      </c>
      <c r="EO233">
        <v>1430</v>
      </c>
    </row>
    <row r="234" spans="1:149">
      <c r="A234" s="1" t="s">
        <v>173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Q234">
        <f>SUM(B234:EO234)/SUM(B236:EO236)</f>
        <v>0</v>
      </c>
    </row>
    <row r="235" spans="1:149">
      <c r="A235" s="1" t="s">
        <v>172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29</v>
      </c>
      <c r="DG235">
        <v>3</v>
      </c>
      <c r="DH235">
        <v>0</v>
      </c>
      <c r="DI235">
        <v>3</v>
      </c>
      <c r="DJ235">
        <v>16</v>
      </c>
      <c r="DK235">
        <v>63</v>
      </c>
      <c r="DL235">
        <v>0</v>
      </c>
      <c r="DM235">
        <v>2</v>
      </c>
      <c r="DN235">
        <v>0</v>
      </c>
      <c r="DO235">
        <v>122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Q235">
        <f>SUM(B235:EO235)/SUM(DE237:DQ237)</f>
        <v>0.76602564102564108</v>
      </c>
    </row>
    <row r="236" spans="1:149">
      <c r="A236" s="1" t="s">
        <v>175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9">
      <c r="A237" s="1" t="s">
        <v>174</v>
      </c>
      <c r="B237">
        <v>0</v>
      </c>
      <c r="C237">
        <v>0</v>
      </c>
      <c r="D237">
        <v>177</v>
      </c>
      <c r="E237">
        <v>3</v>
      </c>
      <c r="F237">
        <v>827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34</v>
      </c>
      <c r="U237">
        <v>377</v>
      </c>
      <c r="V237">
        <v>0</v>
      </c>
      <c r="W237">
        <v>13</v>
      </c>
      <c r="X237">
        <v>2</v>
      </c>
      <c r="Y237">
        <v>23</v>
      </c>
      <c r="Z237">
        <v>1</v>
      </c>
      <c r="AA237">
        <v>8</v>
      </c>
      <c r="AB237">
        <v>2</v>
      </c>
      <c r="AC237">
        <v>8</v>
      </c>
      <c r="AD237">
        <v>0</v>
      </c>
      <c r="AE237">
        <v>0</v>
      </c>
      <c r="AF237">
        <v>195</v>
      </c>
      <c r="AG237">
        <v>3162</v>
      </c>
      <c r="AH237">
        <v>1</v>
      </c>
      <c r="AI237">
        <v>4</v>
      </c>
      <c r="AJ237">
        <v>13</v>
      </c>
      <c r="AK237">
        <v>4</v>
      </c>
      <c r="AL237">
        <v>0</v>
      </c>
      <c r="AM237">
        <v>4</v>
      </c>
      <c r="AN237">
        <v>0</v>
      </c>
      <c r="AO237">
        <v>0</v>
      </c>
      <c r="AP237">
        <v>11</v>
      </c>
      <c r="AQ237">
        <v>17</v>
      </c>
      <c r="AR237">
        <v>0</v>
      </c>
      <c r="AS237">
        <v>2</v>
      </c>
      <c r="AT237">
        <v>2</v>
      </c>
      <c r="AU237">
        <v>512</v>
      </c>
      <c r="AV237">
        <v>3</v>
      </c>
      <c r="AW237">
        <v>0</v>
      </c>
      <c r="AX237">
        <v>16</v>
      </c>
      <c r="AY237">
        <v>0</v>
      </c>
      <c r="AZ237">
        <v>244</v>
      </c>
      <c r="BA237">
        <v>1</v>
      </c>
      <c r="BB237">
        <v>0</v>
      </c>
      <c r="BC237">
        <v>234</v>
      </c>
      <c r="BD237">
        <v>112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209</v>
      </c>
      <c r="BL237">
        <v>240</v>
      </c>
      <c r="BM237">
        <v>581</v>
      </c>
      <c r="BN237">
        <v>216</v>
      </c>
      <c r="BO237">
        <v>0</v>
      </c>
      <c r="BP237">
        <v>5</v>
      </c>
      <c r="BQ237">
        <v>3</v>
      </c>
      <c r="BR237">
        <v>45</v>
      </c>
      <c r="BS237">
        <v>5</v>
      </c>
      <c r="BT237">
        <v>241</v>
      </c>
      <c r="BU237">
        <v>0</v>
      </c>
      <c r="BV237">
        <v>84</v>
      </c>
      <c r="BW237">
        <v>0</v>
      </c>
      <c r="BX237">
        <v>7</v>
      </c>
      <c r="BY237">
        <v>57</v>
      </c>
      <c r="BZ237">
        <v>0</v>
      </c>
      <c r="CA237">
        <v>0</v>
      </c>
      <c r="CB237">
        <v>0</v>
      </c>
      <c r="CC237">
        <v>154</v>
      </c>
      <c r="CD237">
        <v>1</v>
      </c>
      <c r="CE237">
        <v>0</v>
      </c>
      <c r="CF237">
        <v>5</v>
      </c>
      <c r="CG237">
        <v>10</v>
      </c>
      <c r="CH237">
        <v>8</v>
      </c>
      <c r="CI237">
        <v>4</v>
      </c>
      <c r="CJ237">
        <v>2</v>
      </c>
      <c r="CK237">
        <v>0</v>
      </c>
      <c r="CL237">
        <v>3</v>
      </c>
      <c r="CM237">
        <v>1</v>
      </c>
      <c r="CN237">
        <v>5</v>
      </c>
      <c r="CO237">
        <v>23</v>
      </c>
      <c r="CP237">
        <v>0</v>
      </c>
      <c r="CQ237">
        <v>728</v>
      </c>
      <c r="CR237">
        <v>0</v>
      </c>
      <c r="CS237">
        <v>8</v>
      </c>
      <c r="CT237">
        <v>137</v>
      </c>
      <c r="CU237">
        <v>68</v>
      </c>
      <c r="CV237">
        <v>0</v>
      </c>
      <c r="CW237">
        <v>1</v>
      </c>
      <c r="CX237">
        <v>82</v>
      </c>
      <c r="CY237">
        <v>0</v>
      </c>
      <c r="CZ237">
        <v>0</v>
      </c>
      <c r="DA237">
        <v>17</v>
      </c>
      <c r="DB237">
        <v>3</v>
      </c>
      <c r="DC237">
        <v>2</v>
      </c>
      <c r="DD237">
        <v>20</v>
      </c>
      <c r="DE237">
        <v>1</v>
      </c>
      <c r="DF237">
        <v>31</v>
      </c>
      <c r="DG237">
        <v>3</v>
      </c>
      <c r="DH237">
        <v>0</v>
      </c>
      <c r="DI237">
        <v>3</v>
      </c>
      <c r="DJ237">
        <v>75</v>
      </c>
      <c r="DK237">
        <v>63</v>
      </c>
      <c r="DL237">
        <v>0</v>
      </c>
      <c r="DM237">
        <v>2</v>
      </c>
      <c r="DN237">
        <v>6</v>
      </c>
      <c r="DO237">
        <v>122</v>
      </c>
      <c r="DP237">
        <v>0</v>
      </c>
      <c r="DQ237">
        <v>6</v>
      </c>
      <c r="DR237">
        <v>0</v>
      </c>
      <c r="DS237">
        <v>6</v>
      </c>
      <c r="DT237">
        <v>17</v>
      </c>
      <c r="DU237">
        <v>31</v>
      </c>
      <c r="DV237">
        <v>93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2</v>
      </c>
      <c r="EC237">
        <v>0</v>
      </c>
      <c r="ED237">
        <v>14</v>
      </c>
      <c r="EE237">
        <v>0</v>
      </c>
      <c r="EF237">
        <v>0</v>
      </c>
      <c r="EG237">
        <v>5</v>
      </c>
      <c r="EH237">
        <v>11</v>
      </c>
      <c r="EI237">
        <v>17</v>
      </c>
      <c r="EJ237">
        <v>32</v>
      </c>
      <c r="EK237">
        <v>0</v>
      </c>
      <c r="EL237">
        <v>0</v>
      </c>
      <c r="EM237">
        <v>0</v>
      </c>
      <c r="EN237">
        <v>0</v>
      </c>
      <c r="EO237">
        <v>11</v>
      </c>
    </row>
    <row r="238" spans="1:149">
      <c r="A238" s="1" t="s">
        <v>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Q238">
        <f>SUM(B238:EO238)/SUM(B240:EO240)</f>
        <v>0</v>
      </c>
    </row>
    <row r="239" spans="1:149">
      <c r="A239" s="1" t="s">
        <v>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315</v>
      </c>
      <c r="DF239">
        <v>0</v>
      </c>
      <c r="DG239">
        <v>0</v>
      </c>
      <c r="DH239">
        <v>30</v>
      </c>
      <c r="DI239">
        <v>28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89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Q239">
        <f>SUM(B239:EO239)/SUM(DE241:DQ241)</f>
        <v>0.41176470588235292</v>
      </c>
    </row>
    <row r="240" spans="1:149">
      <c r="A240" s="1" t="s">
        <v>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9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7">
      <c r="A241" s="1" t="s">
        <v>34</v>
      </c>
      <c r="B241">
        <v>2</v>
      </c>
      <c r="C241">
        <v>74</v>
      </c>
      <c r="D241">
        <v>0</v>
      </c>
      <c r="E241">
        <v>0</v>
      </c>
      <c r="F241">
        <v>2</v>
      </c>
      <c r="G241">
        <v>6</v>
      </c>
      <c r="H241">
        <v>0</v>
      </c>
      <c r="I241">
        <v>76</v>
      </c>
      <c r="J241">
        <v>54</v>
      </c>
      <c r="K241">
        <v>17</v>
      </c>
      <c r="L241">
        <v>82</v>
      </c>
      <c r="M241">
        <v>5</v>
      </c>
      <c r="N241">
        <v>1</v>
      </c>
      <c r="O241">
        <v>12</v>
      </c>
      <c r="P241">
        <v>32</v>
      </c>
      <c r="Q241">
        <v>3</v>
      </c>
      <c r="R241">
        <v>12</v>
      </c>
      <c r="S241">
        <v>0</v>
      </c>
      <c r="T241">
        <v>0</v>
      </c>
      <c r="U241">
        <v>1</v>
      </c>
      <c r="V241">
        <v>77</v>
      </c>
      <c r="W241">
        <v>37</v>
      </c>
      <c r="X241">
        <v>2</v>
      </c>
      <c r="Y241">
        <v>3</v>
      </c>
      <c r="Z241">
        <v>62</v>
      </c>
      <c r="AA241">
        <v>1</v>
      </c>
      <c r="AB241">
        <v>53</v>
      </c>
      <c r="AC241">
        <v>0</v>
      </c>
      <c r="AD241">
        <v>10</v>
      </c>
      <c r="AE241">
        <v>53</v>
      </c>
      <c r="AF241">
        <v>0</v>
      </c>
      <c r="AG241">
        <v>0</v>
      </c>
      <c r="AH241">
        <v>0</v>
      </c>
      <c r="AI241">
        <v>273</v>
      </c>
      <c r="AJ241">
        <v>1</v>
      </c>
      <c r="AK241">
        <v>0</v>
      </c>
      <c r="AL241">
        <v>17</v>
      </c>
      <c r="AM241">
        <v>128</v>
      </c>
      <c r="AN241">
        <v>82</v>
      </c>
      <c r="AO241">
        <v>0</v>
      </c>
      <c r="AP241">
        <v>0</v>
      </c>
      <c r="AQ241">
        <v>9</v>
      </c>
      <c r="AR241">
        <v>3</v>
      </c>
      <c r="AS241">
        <v>686</v>
      </c>
      <c r="AT241">
        <v>93</v>
      </c>
      <c r="AU241">
        <v>17</v>
      </c>
      <c r="AV241">
        <v>221</v>
      </c>
      <c r="AW241">
        <v>97</v>
      </c>
      <c r="AX241">
        <v>1</v>
      </c>
      <c r="AY241">
        <v>2</v>
      </c>
      <c r="AZ241">
        <v>2</v>
      </c>
      <c r="BA241">
        <v>53</v>
      </c>
      <c r="BB241">
        <v>349</v>
      </c>
      <c r="BC241">
        <v>5</v>
      </c>
      <c r="BD241">
        <v>39</v>
      </c>
      <c r="BE241">
        <v>2</v>
      </c>
      <c r="BF241">
        <v>39</v>
      </c>
      <c r="BG241">
        <v>0</v>
      </c>
      <c r="BH241">
        <v>1</v>
      </c>
      <c r="BI241">
        <v>3</v>
      </c>
      <c r="BJ241">
        <v>77</v>
      </c>
      <c r="BK241">
        <v>2</v>
      </c>
      <c r="BL241">
        <v>22</v>
      </c>
      <c r="BM241">
        <v>25</v>
      </c>
      <c r="BN241">
        <v>0</v>
      </c>
      <c r="BO241">
        <v>15</v>
      </c>
      <c r="BP241">
        <v>11</v>
      </c>
      <c r="BQ241">
        <v>10</v>
      </c>
      <c r="BR241">
        <v>15</v>
      </c>
      <c r="BS241">
        <v>774</v>
      </c>
      <c r="BT241">
        <v>481</v>
      </c>
      <c r="BU241">
        <v>64</v>
      </c>
      <c r="BV241">
        <v>98</v>
      </c>
      <c r="BW241">
        <v>23</v>
      </c>
      <c r="BX241">
        <v>77</v>
      </c>
      <c r="BY241">
        <v>13</v>
      </c>
      <c r="BZ241">
        <v>5</v>
      </c>
      <c r="CA241">
        <v>13</v>
      </c>
      <c r="CB241">
        <v>5</v>
      </c>
      <c r="CC241">
        <v>55</v>
      </c>
      <c r="CD241">
        <v>7</v>
      </c>
      <c r="CE241">
        <v>59</v>
      </c>
      <c r="CF241">
        <v>33</v>
      </c>
      <c r="CG241">
        <v>31</v>
      </c>
      <c r="CH241">
        <v>641</v>
      </c>
      <c r="CI241">
        <v>25</v>
      </c>
      <c r="CJ241">
        <v>43</v>
      </c>
      <c r="CK241">
        <v>34</v>
      </c>
      <c r="CL241">
        <v>23</v>
      </c>
      <c r="CM241">
        <v>13</v>
      </c>
      <c r="CN241">
        <v>5</v>
      </c>
      <c r="CO241">
        <v>2</v>
      </c>
      <c r="CP241">
        <v>642</v>
      </c>
      <c r="CQ241">
        <v>2749</v>
      </c>
      <c r="CR241">
        <v>782</v>
      </c>
      <c r="CS241">
        <v>46</v>
      </c>
      <c r="CT241">
        <v>17</v>
      </c>
      <c r="CU241">
        <v>86</v>
      </c>
      <c r="CV241">
        <v>725</v>
      </c>
      <c r="CW241">
        <v>147</v>
      </c>
      <c r="CX241">
        <v>13</v>
      </c>
      <c r="CY241">
        <v>0</v>
      </c>
      <c r="CZ241">
        <v>56</v>
      </c>
      <c r="DA241">
        <v>18</v>
      </c>
      <c r="DB241">
        <v>11</v>
      </c>
      <c r="DC241">
        <v>0</v>
      </c>
      <c r="DD241">
        <v>6</v>
      </c>
      <c r="DE241">
        <v>315</v>
      </c>
      <c r="DF241">
        <v>417</v>
      </c>
      <c r="DG241">
        <v>35</v>
      </c>
      <c r="DH241">
        <v>32</v>
      </c>
      <c r="DI241">
        <v>40</v>
      </c>
      <c r="DJ241">
        <v>0</v>
      </c>
      <c r="DK241">
        <v>0</v>
      </c>
      <c r="DL241">
        <v>14</v>
      </c>
      <c r="DM241">
        <v>31</v>
      </c>
      <c r="DN241">
        <v>0</v>
      </c>
      <c r="DO241">
        <v>206</v>
      </c>
      <c r="DP241">
        <v>0</v>
      </c>
      <c r="DQ241">
        <v>32</v>
      </c>
      <c r="DR241">
        <v>0</v>
      </c>
      <c r="DS241">
        <v>4</v>
      </c>
      <c r="DT241">
        <v>4</v>
      </c>
      <c r="DU241">
        <v>8</v>
      </c>
      <c r="DV241">
        <v>0</v>
      </c>
      <c r="DW241">
        <v>0</v>
      </c>
      <c r="DX241">
        <v>0</v>
      </c>
      <c r="DY241">
        <v>13</v>
      </c>
      <c r="DZ241">
        <v>1</v>
      </c>
      <c r="EA241">
        <v>65</v>
      </c>
      <c r="EB241">
        <v>0</v>
      </c>
      <c r="EC241">
        <v>201</v>
      </c>
      <c r="ED241">
        <v>5</v>
      </c>
      <c r="EE241">
        <v>0</v>
      </c>
      <c r="EF241">
        <v>11</v>
      </c>
      <c r="EG241">
        <v>1</v>
      </c>
      <c r="EH241">
        <v>1</v>
      </c>
      <c r="EI241">
        <v>18</v>
      </c>
      <c r="EJ241">
        <v>6</v>
      </c>
      <c r="EK241">
        <v>8</v>
      </c>
      <c r="EL241">
        <v>0</v>
      </c>
      <c r="EM241">
        <v>0</v>
      </c>
      <c r="EN241">
        <v>0</v>
      </c>
      <c r="EO241">
        <v>3</v>
      </c>
    </row>
    <row r="242" spans="1:147">
      <c r="A242" s="1" t="s">
        <v>441</v>
      </c>
      <c r="B242">
        <v>87</v>
      </c>
      <c r="C242">
        <v>146</v>
      </c>
      <c r="D242">
        <v>54</v>
      </c>
      <c r="E242">
        <v>93</v>
      </c>
      <c r="F242">
        <v>24</v>
      </c>
      <c r="G242">
        <v>57</v>
      </c>
      <c r="H242">
        <v>176</v>
      </c>
      <c r="I242">
        <v>67</v>
      </c>
      <c r="J242">
        <v>107</v>
      </c>
      <c r="K242">
        <v>135</v>
      </c>
      <c r="L242">
        <v>144</v>
      </c>
      <c r="M242">
        <v>16</v>
      </c>
      <c r="N242">
        <v>6</v>
      </c>
      <c r="O242">
        <v>4</v>
      </c>
      <c r="P242">
        <v>44</v>
      </c>
      <c r="Q242">
        <v>205</v>
      </c>
      <c r="R242">
        <v>240</v>
      </c>
      <c r="S242">
        <v>228</v>
      </c>
      <c r="T242">
        <v>122</v>
      </c>
      <c r="U242">
        <v>115</v>
      </c>
      <c r="V242">
        <v>147</v>
      </c>
      <c r="W242">
        <v>84</v>
      </c>
      <c r="X242">
        <v>168</v>
      </c>
      <c r="Y242">
        <v>279</v>
      </c>
      <c r="Z242">
        <v>19</v>
      </c>
      <c r="AA242">
        <v>3</v>
      </c>
      <c r="AB242">
        <v>38</v>
      </c>
      <c r="AC242">
        <v>48</v>
      </c>
      <c r="AD242">
        <v>73</v>
      </c>
      <c r="AE242">
        <v>52</v>
      </c>
      <c r="AF242">
        <v>19</v>
      </c>
      <c r="AG242">
        <v>189</v>
      </c>
      <c r="AH242">
        <v>242</v>
      </c>
      <c r="AI242">
        <v>236</v>
      </c>
      <c r="AJ242">
        <v>293</v>
      </c>
      <c r="AK242">
        <v>53</v>
      </c>
      <c r="AL242">
        <v>329</v>
      </c>
      <c r="AM242">
        <v>306</v>
      </c>
      <c r="AN242">
        <v>292</v>
      </c>
      <c r="AO242">
        <v>404</v>
      </c>
      <c r="AP242">
        <v>61</v>
      </c>
      <c r="AQ242">
        <v>453</v>
      </c>
      <c r="AR242">
        <v>98</v>
      </c>
      <c r="AS242">
        <v>132</v>
      </c>
      <c r="AT242">
        <v>106</v>
      </c>
      <c r="AU242">
        <v>58</v>
      </c>
      <c r="AV242">
        <v>237</v>
      </c>
      <c r="AW242">
        <v>134</v>
      </c>
      <c r="AX242">
        <v>65</v>
      </c>
      <c r="AY242">
        <v>63</v>
      </c>
      <c r="AZ242">
        <v>50</v>
      </c>
      <c r="BA242">
        <v>267</v>
      </c>
      <c r="BB242">
        <v>63</v>
      </c>
      <c r="BC242">
        <v>140</v>
      </c>
      <c r="BD242">
        <v>112</v>
      </c>
      <c r="BE242">
        <v>242</v>
      </c>
      <c r="BF242">
        <v>233</v>
      </c>
      <c r="BG242">
        <v>188</v>
      </c>
      <c r="BH242">
        <v>164</v>
      </c>
      <c r="BI242">
        <v>165</v>
      </c>
      <c r="BJ242">
        <v>125</v>
      </c>
      <c r="BK242">
        <v>60</v>
      </c>
      <c r="BL242">
        <v>83</v>
      </c>
      <c r="BM242">
        <v>94</v>
      </c>
      <c r="BN242">
        <v>96</v>
      </c>
      <c r="BO242">
        <v>99</v>
      </c>
      <c r="BP242">
        <v>207</v>
      </c>
      <c r="BQ242">
        <v>44</v>
      </c>
      <c r="BR242">
        <v>97</v>
      </c>
      <c r="BS242">
        <v>121</v>
      </c>
      <c r="BT242">
        <v>155</v>
      </c>
      <c r="BU242">
        <v>170</v>
      </c>
      <c r="BV242">
        <v>97</v>
      </c>
      <c r="BW242">
        <v>95</v>
      </c>
      <c r="BX242">
        <v>54</v>
      </c>
      <c r="BY242">
        <v>123</v>
      </c>
      <c r="BZ242">
        <v>117</v>
      </c>
      <c r="CA242">
        <v>148</v>
      </c>
      <c r="CB242">
        <v>307</v>
      </c>
      <c r="CC242">
        <v>141</v>
      </c>
      <c r="CD242">
        <v>215</v>
      </c>
      <c r="CE242">
        <v>198</v>
      </c>
      <c r="CF242">
        <v>155</v>
      </c>
      <c r="CG242">
        <v>170</v>
      </c>
      <c r="CH242">
        <v>116</v>
      </c>
      <c r="CI242">
        <v>93</v>
      </c>
      <c r="CJ242">
        <v>307</v>
      </c>
      <c r="CK242">
        <v>209</v>
      </c>
      <c r="CL242">
        <v>228</v>
      </c>
      <c r="CM242">
        <v>244</v>
      </c>
      <c r="CN242">
        <v>186</v>
      </c>
      <c r="CO242">
        <v>267</v>
      </c>
      <c r="CP242">
        <v>346</v>
      </c>
      <c r="CQ242">
        <v>465</v>
      </c>
      <c r="CR242">
        <v>284</v>
      </c>
      <c r="CS242">
        <v>334</v>
      </c>
      <c r="CT242">
        <v>249</v>
      </c>
      <c r="CU242">
        <v>276</v>
      </c>
      <c r="CV242">
        <v>24</v>
      </c>
      <c r="CW242">
        <v>259</v>
      </c>
      <c r="CX242">
        <v>179</v>
      </c>
      <c r="CY242">
        <v>256</v>
      </c>
      <c r="CZ242">
        <v>663</v>
      </c>
      <c r="DA242">
        <v>181</v>
      </c>
      <c r="DB242">
        <v>135</v>
      </c>
      <c r="DC242">
        <v>109</v>
      </c>
      <c r="DD242">
        <v>245</v>
      </c>
      <c r="DE242">
        <v>158</v>
      </c>
      <c r="DF242">
        <v>146</v>
      </c>
      <c r="DG242">
        <v>172</v>
      </c>
      <c r="DH242">
        <v>233</v>
      </c>
      <c r="DI242">
        <v>578</v>
      </c>
      <c r="DJ242">
        <v>203</v>
      </c>
      <c r="DK242">
        <v>206</v>
      </c>
      <c r="DL242">
        <v>121</v>
      </c>
      <c r="DM242">
        <v>479</v>
      </c>
      <c r="DN242">
        <v>220</v>
      </c>
      <c r="DO242">
        <v>131</v>
      </c>
      <c r="DP242">
        <v>67</v>
      </c>
      <c r="DQ242">
        <v>285</v>
      </c>
      <c r="DR242">
        <v>408</v>
      </c>
      <c r="DS242">
        <v>176</v>
      </c>
      <c r="DT242">
        <v>232</v>
      </c>
      <c r="DU242">
        <v>201</v>
      </c>
      <c r="DV242">
        <v>229</v>
      </c>
      <c r="DW242">
        <v>283</v>
      </c>
      <c r="DX242">
        <v>365</v>
      </c>
      <c r="DY242">
        <v>170</v>
      </c>
      <c r="DZ242">
        <v>156</v>
      </c>
      <c r="EA242">
        <v>157</v>
      </c>
      <c r="EB242">
        <v>95</v>
      </c>
      <c r="EC242">
        <v>218</v>
      </c>
      <c r="ED242">
        <v>188</v>
      </c>
      <c r="EE242">
        <v>179</v>
      </c>
      <c r="EF242">
        <v>239</v>
      </c>
      <c r="EG242">
        <v>374</v>
      </c>
      <c r="EH242">
        <v>256</v>
      </c>
      <c r="EI242">
        <v>216</v>
      </c>
      <c r="EJ242">
        <v>300</v>
      </c>
      <c r="EK242">
        <v>322</v>
      </c>
      <c r="EL242">
        <v>301</v>
      </c>
      <c r="EM242">
        <v>551</v>
      </c>
      <c r="EN242">
        <v>384</v>
      </c>
      <c r="EO242">
        <v>213</v>
      </c>
      <c r="EQ242">
        <f>SUM(B242:EO242)/SUM(B244:EO244)</f>
        <v>0.51012998049326919</v>
      </c>
    </row>
    <row r="243" spans="1:147">
      <c r="A243" s="1" t="s">
        <v>440</v>
      </c>
      <c r="B243">
        <v>616</v>
      </c>
      <c r="C243">
        <v>498</v>
      </c>
      <c r="D243">
        <v>561</v>
      </c>
      <c r="E243">
        <v>387</v>
      </c>
      <c r="F243">
        <v>699</v>
      </c>
      <c r="G243">
        <v>504</v>
      </c>
      <c r="H243">
        <v>739</v>
      </c>
      <c r="I243">
        <v>285</v>
      </c>
      <c r="J243">
        <v>506</v>
      </c>
      <c r="K243">
        <v>525</v>
      </c>
      <c r="L243">
        <v>771</v>
      </c>
      <c r="M243">
        <v>802</v>
      </c>
      <c r="N243">
        <v>400</v>
      </c>
      <c r="O243">
        <v>634</v>
      </c>
      <c r="P243">
        <v>751</v>
      </c>
      <c r="Q243">
        <v>728</v>
      </c>
      <c r="R243">
        <v>981</v>
      </c>
      <c r="S243">
        <v>1098</v>
      </c>
      <c r="T243">
        <v>877</v>
      </c>
      <c r="U243">
        <v>660</v>
      </c>
      <c r="V243">
        <v>454</v>
      </c>
      <c r="W243">
        <v>338</v>
      </c>
      <c r="X243">
        <v>477</v>
      </c>
      <c r="Y243">
        <v>423</v>
      </c>
      <c r="Z243">
        <v>888</v>
      </c>
      <c r="AA243">
        <v>460</v>
      </c>
      <c r="AB243">
        <v>490</v>
      </c>
      <c r="AC243">
        <v>352</v>
      </c>
      <c r="AD243">
        <v>249</v>
      </c>
      <c r="AE243">
        <v>362</v>
      </c>
      <c r="AF243">
        <v>595</v>
      </c>
      <c r="AG243">
        <v>681</v>
      </c>
      <c r="AH243">
        <v>499</v>
      </c>
      <c r="AI243">
        <v>518</v>
      </c>
      <c r="AJ243">
        <v>589</v>
      </c>
      <c r="AK243">
        <v>331</v>
      </c>
      <c r="AL243">
        <v>810</v>
      </c>
      <c r="AM243">
        <v>318</v>
      </c>
      <c r="AN243">
        <v>661</v>
      </c>
      <c r="AO243">
        <v>793</v>
      </c>
      <c r="AP243">
        <v>461</v>
      </c>
      <c r="AQ243">
        <v>618</v>
      </c>
      <c r="AR243">
        <v>558</v>
      </c>
      <c r="AS243">
        <v>578</v>
      </c>
      <c r="AT243">
        <v>603</v>
      </c>
      <c r="AU243">
        <v>651</v>
      </c>
      <c r="AV243">
        <v>426</v>
      </c>
      <c r="AW243">
        <v>418</v>
      </c>
      <c r="AX243">
        <v>668</v>
      </c>
      <c r="AY243">
        <v>398</v>
      </c>
      <c r="AZ243">
        <v>474</v>
      </c>
      <c r="BA243">
        <v>434</v>
      </c>
      <c r="BB243">
        <v>576</v>
      </c>
      <c r="BC243">
        <v>507</v>
      </c>
      <c r="BD243">
        <v>716</v>
      </c>
      <c r="BE243">
        <v>627</v>
      </c>
      <c r="BF243">
        <v>668</v>
      </c>
      <c r="BG243">
        <v>583</v>
      </c>
      <c r="BH243">
        <v>378</v>
      </c>
      <c r="BI243">
        <v>419</v>
      </c>
      <c r="BJ243">
        <v>658</v>
      </c>
      <c r="BK243">
        <v>522</v>
      </c>
      <c r="BL243">
        <v>762</v>
      </c>
      <c r="BM243">
        <v>510</v>
      </c>
      <c r="BN243">
        <v>603</v>
      </c>
      <c r="BO243">
        <v>482</v>
      </c>
      <c r="BP243">
        <v>482</v>
      </c>
      <c r="BQ243">
        <v>546</v>
      </c>
      <c r="BR243">
        <v>554</v>
      </c>
      <c r="BS243">
        <v>432</v>
      </c>
      <c r="BT243">
        <v>384</v>
      </c>
      <c r="BU243">
        <v>427</v>
      </c>
      <c r="BV243">
        <v>527</v>
      </c>
      <c r="BW243">
        <v>473</v>
      </c>
      <c r="BX243">
        <v>616</v>
      </c>
      <c r="BY243">
        <v>635</v>
      </c>
      <c r="BZ243">
        <v>597</v>
      </c>
      <c r="CA243">
        <v>784</v>
      </c>
      <c r="CB243">
        <v>606</v>
      </c>
      <c r="CC243">
        <v>571</v>
      </c>
      <c r="CD243">
        <v>643</v>
      </c>
      <c r="CE243">
        <v>538</v>
      </c>
      <c r="CF243">
        <v>557</v>
      </c>
      <c r="CG243">
        <v>429</v>
      </c>
      <c r="CH243">
        <v>577</v>
      </c>
      <c r="CI243">
        <v>619</v>
      </c>
      <c r="CJ243">
        <v>634</v>
      </c>
      <c r="CK243">
        <v>532</v>
      </c>
      <c r="CL243">
        <v>1037</v>
      </c>
      <c r="CM243">
        <v>1059</v>
      </c>
      <c r="CN243">
        <v>785</v>
      </c>
      <c r="CO243">
        <v>1043</v>
      </c>
      <c r="CP243">
        <v>926</v>
      </c>
      <c r="CQ243">
        <v>1315</v>
      </c>
      <c r="CR243">
        <v>665</v>
      </c>
      <c r="CS243">
        <v>877</v>
      </c>
      <c r="CT243">
        <v>947</v>
      </c>
      <c r="CU243">
        <v>1014</v>
      </c>
      <c r="CV243">
        <v>1028</v>
      </c>
      <c r="CW243">
        <v>741</v>
      </c>
      <c r="CX243">
        <v>871</v>
      </c>
      <c r="CY243">
        <v>910</v>
      </c>
      <c r="CZ243">
        <v>1540</v>
      </c>
      <c r="DA243">
        <v>1464</v>
      </c>
      <c r="DB243">
        <v>2222</v>
      </c>
      <c r="DC243">
        <v>6712</v>
      </c>
      <c r="DD243">
        <v>4659</v>
      </c>
      <c r="DE243">
        <v>1949</v>
      </c>
      <c r="DF243">
        <v>659</v>
      </c>
      <c r="DG243">
        <v>926</v>
      </c>
      <c r="DH243">
        <v>941</v>
      </c>
      <c r="DI243">
        <v>1019</v>
      </c>
      <c r="DJ243">
        <v>1097</v>
      </c>
      <c r="DK243">
        <v>896</v>
      </c>
      <c r="DL243">
        <v>1213</v>
      </c>
      <c r="DM243">
        <v>2030</v>
      </c>
      <c r="DN243">
        <v>1459</v>
      </c>
      <c r="DO243">
        <v>940</v>
      </c>
      <c r="DP243">
        <v>794</v>
      </c>
      <c r="DQ243">
        <v>1122</v>
      </c>
      <c r="DR243">
        <v>701</v>
      </c>
      <c r="DS243">
        <v>779</v>
      </c>
      <c r="DT243">
        <v>1610</v>
      </c>
      <c r="DU243">
        <v>1617</v>
      </c>
      <c r="DV243">
        <v>3232</v>
      </c>
      <c r="DW243">
        <v>3854</v>
      </c>
      <c r="DX243">
        <v>7534</v>
      </c>
      <c r="DY243">
        <v>10573</v>
      </c>
      <c r="DZ243">
        <v>7504</v>
      </c>
      <c r="EA243">
        <v>12096</v>
      </c>
      <c r="EB243">
        <v>13322</v>
      </c>
      <c r="EC243">
        <v>12645</v>
      </c>
      <c r="ED243">
        <v>981</v>
      </c>
      <c r="EE243">
        <v>586</v>
      </c>
      <c r="EF243">
        <v>1198</v>
      </c>
      <c r="EG243">
        <v>985</v>
      </c>
      <c r="EH243">
        <v>1614</v>
      </c>
      <c r="EI243">
        <v>1509</v>
      </c>
      <c r="EJ243">
        <v>1282</v>
      </c>
      <c r="EK243">
        <v>1798</v>
      </c>
      <c r="EL243">
        <v>2177</v>
      </c>
      <c r="EM243">
        <v>1123</v>
      </c>
      <c r="EN243">
        <v>2772</v>
      </c>
      <c r="EO243">
        <v>2299</v>
      </c>
      <c r="EQ243">
        <f>SUM(B243:EO243)/SUM(B245:EO245)</f>
        <v>0.62760472180771687</v>
      </c>
    </row>
    <row r="244" spans="1:147">
      <c r="A244" s="1" t="s">
        <v>443</v>
      </c>
      <c r="B244">
        <v>1183</v>
      </c>
      <c r="C244">
        <v>1257</v>
      </c>
      <c r="D244">
        <v>1131</v>
      </c>
      <c r="E244">
        <v>675</v>
      </c>
      <c r="F244">
        <v>155</v>
      </c>
      <c r="G244">
        <v>374</v>
      </c>
      <c r="H244">
        <v>743</v>
      </c>
      <c r="I244">
        <v>404</v>
      </c>
      <c r="J244">
        <v>757</v>
      </c>
      <c r="K244">
        <v>289</v>
      </c>
      <c r="L244">
        <v>363</v>
      </c>
      <c r="M244">
        <v>750</v>
      </c>
      <c r="N244">
        <v>311</v>
      </c>
      <c r="O244">
        <v>251</v>
      </c>
      <c r="P244">
        <v>295</v>
      </c>
      <c r="Q244">
        <v>301</v>
      </c>
      <c r="R244">
        <v>356</v>
      </c>
      <c r="S244">
        <v>632</v>
      </c>
      <c r="T244">
        <v>302</v>
      </c>
      <c r="U244">
        <v>182</v>
      </c>
      <c r="V244">
        <v>313</v>
      </c>
      <c r="W244">
        <v>1049</v>
      </c>
      <c r="X244">
        <v>295</v>
      </c>
      <c r="Y244">
        <v>396</v>
      </c>
      <c r="Z244">
        <v>77</v>
      </c>
      <c r="AA244">
        <v>57</v>
      </c>
      <c r="AB244">
        <v>233</v>
      </c>
      <c r="AC244">
        <v>148</v>
      </c>
      <c r="AD244">
        <v>129</v>
      </c>
      <c r="AE244">
        <v>108</v>
      </c>
      <c r="AF244">
        <v>123</v>
      </c>
      <c r="AG244">
        <v>266</v>
      </c>
      <c r="AH244">
        <v>344</v>
      </c>
      <c r="AI244">
        <v>344</v>
      </c>
      <c r="AJ244">
        <v>376</v>
      </c>
      <c r="AK244">
        <v>147</v>
      </c>
      <c r="AL244">
        <v>568</v>
      </c>
      <c r="AM244">
        <v>382</v>
      </c>
      <c r="AN244">
        <v>355</v>
      </c>
      <c r="AO244">
        <v>448</v>
      </c>
      <c r="AP244">
        <v>139</v>
      </c>
      <c r="AQ244">
        <v>2578</v>
      </c>
      <c r="AR244">
        <v>1265</v>
      </c>
      <c r="AS244">
        <v>538</v>
      </c>
      <c r="AT244">
        <v>1847</v>
      </c>
      <c r="AU244">
        <v>1147</v>
      </c>
      <c r="AV244">
        <v>267</v>
      </c>
      <c r="AW244">
        <v>148</v>
      </c>
      <c r="AX244">
        <v>103</v>
      </c>
      <c r="AY244">
        <v>89</v>
      </c>
      <c r="AZ244">
        <v>73</v>
      </c>
      <c r="BA244">
        <v>305</v>
      </c>
      <c r="BB244">
        <v>243</v>
      </c>
      <c r="BC244">
        <v>186</v>
      </c>
      <c r="BD244">
        <v>170</v>
      </c>
      <c r="BE244">
        <v>270</v>
      </c>
      <c r="BF244">
        <v>299</v>
      </c>
      <c r="BG244">
        <v>208</v>
      </c>
      <c r="BH244">
        <v>293</v>
      </c>
      <c r="BI244">
        <v>373</v>
      </c>
      <c r="BJ244">
        <v>179</v>
      </c>
      <c r="BK244">
        <v>621</v>
      </c>
      <c r="BL244">
        <v>170</v>
      </c>
      <c r="BM244">
        <v>111</v>
      </c>
      <c r="BN244">
        <v>103</v>
      </c>
      <c r="BO244">
        <v>111</v>
      </c>
      <c r="BP244">
        <v>212</v>
      </c>
      <c r="BQ244">
        <v>102</v>
      </c>
      <c r="BR244">
        <v>118</v>
      </c>
      <c r="BS244">
        <v>162</v>
      </c>
      <c r="BT244">
        <v>181</v>
      </c>
      <c r="BU244">
        <v>190</v>
      </c>
      <c r="BV244">
        <v>151</v>
      </c>
      <c r="BW244">
        <v>166</v>
      </c>
      <c r="BX244">
        <v>91</v>
      </c>
      <c r="BY244">
        <v>142</v>
      </c>
      <c r="BZ244">
        <v>132</v>
      </c>
      <c r="CA244">
        <v>169</v>
      </c>
      <c r="CB244">
        <v>334</v>
      </c>
      <c r="CC244">
        <v>177</v>
      </c>
      <c r="CD244">
        <v>233</v>
      </c>
      <c r="CE244">
        <v>224</v>
      </c>
      <c r="CF244">
        <v>224</v>
      </c>
      <c r="CG244">
        <v>193</v>
      </c>
      <c r="CH244">
        <v>147</v>
      </c>
      <c r="CI244">
        <v>150</v>
      </c>
      <c r="CJ244">
        <v>474</v>
      </c>
      <c r="CK244">
        <v>286</v>
      </c>
      <c r="CL244">
        <v>418</v>
      </c>
      <c r="CM244">
        <v>333</v>
      </c>
      <c r="CN244">
        <v>322</v>
      </c>
      <c r="CO244">
        <v>371</v>
      </c>
      <c r="CP244">
        <v>610</v>
      </c>
      <c r="CQ244">
        <v>524</v>
      </c>
      <c r="CR244">
        <v>373</v>
      </c>
      <c r="CS244">
        <v>391</v>
      </c>
      <c r="CT244">
        <v>324</v>
      </c>
      <c r="CU244">
        <v>385</v>
      </c>
      <c r="CV244">
        <v>118</v>
      </c>
      <c r="CW244">
        <v>301</v>
      </c>
      <c r="CX244">
        <v>281</v>
      </c>
      <c r="CY244">
        <v>303</v>
      </c>
      <c r="CZ244">
        <v>675</v>
      </c>
      <c r="DA244">
        <v>231</v>
      </c>
      <c r="DB244">
        <v>182</v>
      </c>
      <c r="DC244">
        <v>179</v>
      </c>
      <c r="DD244">
        <v>300</v>
      </c>
      <c r="DE244">
        <v>158</v>
      </c>
      <c r="DF244">
        <v>175</v>
      </c>
      <c r="DG244">
        <v>229</v>
      </c>
      <c r="DH244">
        <v>274</v>
      </c>
      <c r="DI244">
        <v>643</v>
      </c>
      <c r="DJ244">
        <v>270</v>
      </c>
      <c r="DK244">
        <v>273</v>
      </c>
      <c r="DL244">
        <v>182</v>
      </c>
      <c r="DM244">
        <v>592</v>
      </c>
      <c r="DN244">
        <v>277</v>
      </c>
      <c r="DO244">
        <v>174</v>
      </c>
      <c r="DP244">
        <v>296</v>
      </c>
      <c r="DQ244">
        <v>390</v>
      </c>
      <c r="DR244">
        <v>443</v>
      </c>
      <c r="DS244">
        <v>267</v>
      </c>
      <c r="DT244">
        <v>334</v>
      </c>
      <c r="DU244">
        <v>367</v>
      </c>
      <c r="DV244">
        <v>562</v>
      </c>
      <c r="DW244">
        <v>295</v>
      </c>
      <c r="DX244">
        <v>441</v>
      </c>
      <c r="DY244">
        <v>202</v>
      </c>
      <c r="DZ244">
        <v>417</v>
      </c>
      <c r="EA244">
        <v>190</v>
      </c>
      <c r="EB244">
        <v>195</v>
      </c>
      <c r="EC244">
        <v>286</v>
      </c>
      <c r="ED244">
        <v>226</v>
      </c>
      <c r="EE244">
        <v>233</v>
      </c>
      <c r="EF244">
        <v>288</v>
      </c>
      <c r="EG244">
        <v>445</v>
      </c>
      <c r="EH244">
        <v>369</v>
      </c>
      <c r="EI244">
        <v>240</v>
      </c>
      <c r="EJ244">
        <v>366</v>
      </c>
      <c r="EK244">
        <v>368</v>
      </c>
      <c r="EL244">
        <v>394</v>
      </c>
      <c r="EM244">
        <v>601</v>
      </c>
      <c r="EN244">
        <v>443</v>
      </c>
      <c r="EO244">
        <v>288</v>
      </c>
    </row>
    <row r="245" spans="1:147">
      <c r="A245" s="1" t="s">
        <v>442</v>
      </c>
      <c r="B245">
        <v>849</v>
      </c>
      <c r="C245">
        <v>694</v>
      </c>
      <c r="D245">
        <v>838</v>
      </c>
      <c r="E245">
        <v>640</v>
      </c>
      <c r="F245">
        <v>1071</v>
      </c>
      <c r="G245">
        <v>680</v>
      </c>
      <c r="H245">
        <v>1012</v>
      </c>
      <c r="I245">
        <v>544</v>
      </c>
      <c r="J245">
        <v>817</v>
      </c>
      <c r="K245">
        <v>924</v>
      </c>
      <c r="L245">
        <v>1312</v>
      </c>
      <c r="M245">
        <v>1230</v>
      </c>
      <c r="N245">
        <v>937</v>
      </c>
      <c r="O245">
        <v>1191</v>
      </c>
      <c r="P245">
        <v>1343</v>
      </c>
      <c r="Q245">
        <v>1208</v>
      </c>
      <c r="R245">
        <v>1459</v>
      </c>
      <c r="S245">
        <v>1640</v>
      </c>
      <c r="T245">
        <v>1340</v>
      </c>
      <c r="U245">
        <v>1106</v>
      </c>
      <c r="V245">
        <v>822</v>
      </c>
      <c r="W245">
        <v>753</v>
      </c>
      <c r="X245">
        <v>902</v>
      </c>
      <c r="Y245">
        <v>770</v>
      </c>
      <c r="Z245">
        <v>1448</v>
      </c>
      <c r="AA245">
        <v>872</v>
      </c>
      <c r="AB245">
        <v>905</v>
      </c>
      <c r="AC245">
        <v>844</v>
      </c>
      <c r="AD245">
        <v>848</v>
      </c>
      <c r="AE245">
        <v>796</v>
      </c>
      <c r="AF245">
        <v>973</v>
      </c>
      <c r="AG245">
        <v>1159</v>
      </c>
      <c r="AH245">
        <v>973</v>
      </c>
      <c r="AI245">
        <v>1023</v>
      </c>
      <c r="AJ245">
        <v>1120</v>
      </c>
      <c r="AK245">
        <v>762</v>
      </c>
      <c r="AL245">
        <v>1300</v>
      </c>
      <c r="AM245">
        <v>753</v>
      </c>
      <c r="AN245">
        <v>1194</v>
      </c>
      <c r="AO245">
        <v>1347</v>
      </c>
      <c r="AP245">
        <v>896</v>
      </c>
      <c r="AQ245">
        <v>1761</v>
      </c>
      <c r="AR245">
        <v>949</v>
      </c>
      <c r="AS245">
        <v>1006</v>
      </c>
      <c r="AT245">
        <v>1071</v>
      </c>
      <c r="AU245">
        <v>1274</v>
      </c>
      <c r="AV245">
        <v>922</v>
      </c>
      <c r="AW245">
        <v>813</v>
      </c>
      <c r="AX245">
        <v>1304</v>
      </c>
      <c r="AY245">
        <v>867</v>
      </c>
      <c r="AZ245">
        <v>1177</v>
      </c>
      <c r="BA245">
        <v>1089</v>
      </c>
      <c r="BB245">
        <v>1224</v>
      </c>
      <c r="BC245">
        <v>1157</v>
      </c>
      <c r="BD245">
        <v>1271</v>
      </c>
      <c r="BE245">
        <v>1064</v>
      </c>
      <c r="BF245">
        <v>1226</v>
      </c>
      <c r="BG245">
        <v>1216</v>
      </c>
      <c r="BH245">
        <v>1441</v>
      </c>
      <c r="BI245">
        <v>1054</v>
      </c>
      <c r="BJ245">
        <v>1117</v>
      </c>
      <c r="BK245">
        <v>1444</v>
      </c>
      <c r="BL245">
        <v>1272</v>
      </c>
      <c r="BM245">
        <v>939</v>
      </c>
      <c r="BN245">
        <v>915</v>
      </c>
      <c r="BO245">
        <v>1012</v>
      </c>
      <c r="BP245">
        <v>752</v>
      </c>
      <c r="BQ245">
        <v>909</v>
      </c>
      <c r="BR245">
        <v>977</v>
      </c>
      <c r="BS245">
        <v>948</v>
      </c>
      <c r="BT245">
        <v>720</v>
      </c>
      <c r="BU245">
        <v>1697</v>
      </c>
      <c r="BV245">
        <v>1134</v>
      </c>
      <c r="BW245">
        <v>1078</v>
      </c>
      <c r="BX245">
        <v>1089</v>
      </c>
      <c r="BY245">
        <v>1350</v>
      </c>
      <c r="BZ245">
        <v>1126</v>
      </c>
      <c r="CA245">
        <v>1185</v>
      </c>
      <c r="CB245">
        <v>1338</v>
      </c>
      <c r="CC245">
        <v>1076</v>
      </c>
      <c r="CD245">
        <v>1109</v>
      </c>
      <c r="CE245">
        <v>1077</v>
      </c>
      <c r="CF245">
        <v>1188</v>
      </c>
      <c r="CG245">
        <v>936</v>
      </c>
      <c r="CH245">
        <v>1290</v>
      </c>
      <c r="CI245">
        <v>978</v>
      </c>
      <c r="CJ245">
        <v>1401</v>
      </c>
      <c r="CK245">
        <v>1181</v>
      </c>
      <c r="CL245">
        <v>1897</v>
      </c>
      <c r="CM245">
        <v>1743</v>
      </c>
      <c r="CN245">
        <v>1382</v>
      </c>
      <c r="CO245">
        <v>2741</v>
      </c>
      <c r="CP245">
        <v>2520</v>
      </c>
      <c r="CQ245">
        <v>2336</v>
      </c>
      <c r="CR245">
        <v>1829</v>
      </c>
      <c r="CS245">
        <v>1605</v>
      </c>
      <c r="CT245">
        <v>1633</v>
      </c>
      <c r="CU245">
        <v>2433</v>
      </c>
      <c r="CV245">
        <v>2367</v>
      </c>
      <c r="CW245">
        <v>1716</v>
      </c>
      <c r="CX245">
        <v>2278</v>
      </c>
      <c r="CY245">
        <v>2787</v>
      </c>
      <c r="CZ245">
        <v>2688</v>
      </c>
      <c r="DA245">
        <v>2440</v>
      </c>
      <c r="DB245">
        <v>2993</v>
      </c>
      <c r="DC245">
        <v>7726</v>
      </c>
      <c r="DD245">
        <v>6791</v>
      </c>
      <c r="DE245">
        <v>2496</v>
      </c>
      <c r="DF245">
        <v>2432</v>
      </c>
      <c r="DG245">
        <v>1733</v>
      </c>
      <c r="DH245">
        <v>1874</v>
      </c>
      <c r="DI245">
        <v>1910</v>
      </c>
      <c r="DJ245">
        <v>2358</v>
      </c>
      <c r="DK245">
        <v>1830</v>
      </c>
      <c r="DL245">
        <v>2108</v>
      </c>
      <c r="DM245">
        <v>2808</v>
      </c>
      <c r="DN245">
        <v>2297</v>
      </c>
      <c r="DO245">
        <v>2045</v>
      </c>
      <c r="DP245">
        <v>1744</v>
      </c>
      <c r="DQ245">
        <v>2001</v>
      </c>
      <c r="DR245">
        <v>3101</v>
      </c>
      <c r="DS245">
        <v>1293</v>
      </c>
      <c r="DT245">
        <v>2488</v>
      </c>
      <c r="DU245">
        <v>2576</v>
      </c>
      <c r="DV245">
        <v>4251</v>
      </c>
      <c r="DW245">
        <v>4844</v>
      </c>
      <c r="DX245">
        <v>8441</v>
      </c>
      <c r="DY245">
        <v>11907</v>
      </c>
      <c r="DZ245">
        <v>8564</v>
      </c>
      <c r="EA245">
        <v>13791</v>
      </c>
      <c r="EB245">
        <v>14514</v>
      </c>
      <c r="EC245">
        <v>13710</v>
      </c>
      <c r="ED245">
        <v>2650</v>
      </c>
      <c r="EE245">
        <v>2379</v>
      </c>
      <c r="EF245">
        <v>2960</v>
      </c>
      <c r="EG245">
        <v>2233</v>
      </c>
      <c r="EH245">
        <v>3052</v>
      </c>
      <c r="EI245">
        <v>3173</v>
      </c>
      <c r="EJ245">
        <v>2845</v>
      </c>
      <c r="EK245">
        <v>3496</v>
      </c>
      <c r="EL245">
        <v>3894</v>
      </c>
      <c r="EM245">
        <v>2618</v>
      </c>
      <c r="EN245">
        <v>3947</v>
      </c>
      <c r="EO245">
        <v>3537</v>
      </c>
    </row>
    <row r="246" spans="1:147">
      <c r="A246" s="1" t="s">
        <v>109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Q246">
        <f>SUM(B246:EO246)/SUM(B248:EO248)</f>
        <v>4.5454545454545456E-2</v>
      </c>
    </row>
    <row r="247" spans="1:147">
      <c r="A247" s="1" t="s">
        <v>108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79</v>
      </c>
      <c r="DF247">
        <v>384</v>
      </c>
      <c r="DG247">
        <v>18</v>
      </c>
      <c r="DH247">
        <v>105</v>
      </c>
      <c r="DI247">
        <v>617</v>
      </c>
      <c r="DJ247">
        <v>66</v>
      </c>
      <c r="DK247">
        <v>214</v>
      </c>
      <c r="DL247">
        <v>134</v>
      </c>
      <c r="DM247">
        <v>427</v>
      </c>
      <c r="DN247">
        <v>64</v>
      </c>
      <c r="DO247">
        <v>75</v>
      </c>
      <c r="DP247">
        <v>7</v>
      </c>
      <c r="DQ247">
        <v>18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Q247">
        <f>SUM(B247:EO247)/SUM(DE249:DQ249)</f>
        <v>0.23446957629818413</v>
      </c>
    </row>
    <row r="248" spans="1:147">
      <c r="A248" s="1" t="s">
        <v>111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44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3</v>
      </c>
      <c r="EM248">
        <v>0</v>
      </c>
      <c r="EN248">
        <v>0</v>
      </c>
      <c r="EO248">
        <v>0</v>
      </c>
    </row>
    <row r="249" spans="1:147">
      <c r="A249" s="1" t="s">
        <v>110</v>
      </c>
      <c r="B249">
        <v>36</v>
      </c>
      <c r="C249">
        <v>134</v>
      </c>
      <c r="D249">
        <v>538</v>
      </c>
      <c r="E249">
        <v>21</v>
      </c>
      <c r="F249">
        <v>143</v>
      </c>
      <c r="G249">
        <v>193</v>
      </c>
      <c r="H249">
        <v>64</v>
      </c>
      <c r="I249">
        <v>506</v>
      </c>
      <c r="J249">
        <v>52</v>
      </c>
      <c r="K249">
        <v>16</v>
      </c>
      <c r="L249">
        <v>25</v>
      </c>
      <c r="M249">
        <v>12</v>
      </c>
      <c r="N249">
        <v>5</v>
      </c>
      <c r="O249">
        <v>812</v>
      </c>
      <c r="P249">
        <v>78</v>
      </c>
      <c r="Q249">
        <v>69</v>
      </c>
      <c r="R249">
        <v>17</v>
      </c>
      <c r="S249">
        <v>180</v>
      </c>
      <c r="T249">
        <v>9</v>
      </c>
      <c r="U249">
        <v>147</v>
      </c>
      <c r="V249">
        <v>77</v>
      </c>
      <c r="W249">
        <v>125</v>
      </c>
      <c r="X249">
        <v>102</v>
      </c>
      <c r="Y249">
        <v>69</v>
      </c>
      <c r="Z249">
        <v>140</v>
      </c>
      <c r="AA249">
        <v>1082</v>
      </c>
      <c r="AB249">
        <v>814</v>
      </c>
      <c r="AC249">
        <v>121</v>
      </c>
      <c r="AD249">
        <v>722</v>
      </c>
      <c r="AE249">
        <v>70</v>
      </c>
      <c r="AF249">
        <v>75</v>
      </c>
      <c r="AG249">
        <v>93</v>
      </c>
      <c r="AH249">
        <v>126</v>
      </c>
      <c r="AI249">
        <v>750</v>
      </c>
      <c r="AJ249">
        <v>329</v>
      </c>
      <c r="AK249">
        <v>3314</v>
      </c>
      <c r="AL249">
        <v>3286</v>
      </c>
      <c r="AM249">
        <v>1804</v>
      </c>
      <c r="AN249">
        <v>2474</v>
      </c>
      <c r="AO249">
        <v>129</v>
      </c>
      <c r="AP249">
        <v>215</v>
      </c>
      <c r="AQ249">
        <v>79</v>
      </c>
      <c r="AR249">
        <v>463</v>
      </c>
      <c r="AS249">
        <v>76</v>
      </c>
      <c r="AT249">
        <v>187</v>
      </c>
      <c r="AU249">
        <v>510</v>
      </c>
      <c r="AV249">
        <v>287</v>
      </c>
      <c r="AW249">
        <v>417</v>
      </c>
      <c r="AX249">
        <v>265</v>
      </c>
      <c r="AY249">
        <v>346</v>
      </c>
      <c r="AZ249">
        <v>2658</v>
      </c>
      <c r="BA249">
        <v>351</v>
      </c>
      <c r="BB249">
        <v>227</v>
      </c>
      <c r="BC249">
        <v>1194</v>
      </c>
      <c r="BD249">
        <v>638</v>
      </c>
      <c r="BE249">
        <v>471</v>
      </c>
      <c r="BF249">
        <v>1046</v>
      </c>
      <c r="BG249">
        <v>1004</v>
      </c>
      <c r="BH249">
        <v>674</v>
      </c>
      <c r="BI249">
        <v>850</v>
      </c>
      <c r="BJ249">
        <v>707</v>
      </c>
      <c r="BK249">
        <v>459</v>
      </c>
      <c r="BL249">
        <v>1602</v>
      </c>
      <c r="BM249">
        <v>1024</v>
      </c>
      <c r="BN249">
        <v>1357</v>
      </c>
      <c r="BO249">
        <v>7237</v>
      </c>
      <c r="BP249">
        <v>444</v>
      </c>
      <c r="BQ249">
        <v>993</v>
      </c>
      <c r="BR249">
        <v>570</v>
      </c>
      <c r="BS249">
        <v>904</v>
      </c>
      <c r="BT249">
        <v>1425</v>
      </c>
      <c r="BU249">
        <v>1445</v>
      </c>
      <c r="BV249">
        <v>1135</v>
      </c>
      <c r="BW249">
        <v>865</v>
      </c>
      <c r="BX249">
        <v>1428</v>
      </c>
      <c r="BY249">
        <v>410</v>
      </c>
      <c r="BZ249">
        <v>952</v>
      </c>
      <c r="CA249">
        <v>2473</v>
      </c>
      <c r="CB249">
        <v>2133</v>
      </c>
      <c r="CC249">
        <v>382</v>
      </c>
      <c r="CD249">
        <v>588</v>
      </c>
      <c r="CE249">
        <v>936</v>
      </c>
      <c r="CF249">
        <v>1248</v>
      </c>
      <c r="CG249">
        <v>525</v>
      </c>
      <c r="CH249">
        <v>3086</v>
      </c>
      <c r="CI249">
        <v>1118</v>
      </c>
      <c r="CJ249">
        <v>664</v>
      </c>
      <c r="CK249">
        <v>438</v>
      </c>
      <c r="CL249">
        <v>1038</v>
      </c>
      <c r="CM249">
        <v>1230</v>
      </c>
      <c r="CN249">
        <v>1157</v>
      </c>
      <c r="CO249">
        <v>499</v>
      </c>
      <c r="CP249">
        <v>485</v>
      </c>
      <c r="CQ249">
        <v>683</v>
      </c>
      <c r="CR249">
        <v>100</v>
      </c>
      <c r="CS249">
        <v>374</v>
      </c>
      <c r="CT249">
        <v>2177</v>
      </c>
      <c r="CU249">
        <v>961</v>
      </c>
      <c r="CV249">
        <v>2971</v>
      </c>
      <c r="CW249">
        <v>930</v>
      </c>
      <c r="CX249">
        <v>5672</v>
      </c>
      <c r="CY249">
        <v>658</v>
      </c>
      <c r="CZ249">
        <v>869</v>
      </c>
      <c r="DA249">
        <v>161</v>
      </c>
      <c r="DB249">
        <v>404</v>
      </c>
      <c r="DC249">
        <v>1191</v>
      </c>
      <c r="DD249">
        <v>391</v>
      </c>
      <c r="DE249">
        <v>1011</v>
      </c>
      <c r="DF249">
        <v>326</v>
      </c>
      <c r="DG249">
        <v>1694</v>
      </c>
      <c r="DH249">
        <v>746</v>
      </c>
      <c r="DI249">
        <v>1391</v>
      </c>
      <c r="DJ249">
        <v>390</v>
      </c>
      <c r="DK249">
        <v>266</v>
      </c>
      <c r="DL249">
        <v>240</v>
      </c>
      <c r="DM249">
        <v>820</v>
      </c>
      <c r="DN249">
        <v>435</v>
      </c>
      <c r="DO249">
        <v>1320</v>
      </c>
      <c r="DP249">
        <v>698</v>
      </c>
      <c r="DQ249">
        <v>80</v>
      </c>
      <c r="DR249">
        <v>539</v>
      </c>
      <c r="DS249">
        <v>746</v>
      </c>
      <c r="DT249">
        <v>1089</v>
      </c>
      <c r="DU249">
        <v>691</v>
      </c>
      <c r="DV249">
        <v>2048</v>
      </c>
      <c r="DW249">
        <v>672</v>
      </c>
      <c r="DX249">
        <v>244</v>
      </c>
      <c r="DY249">
        <v>57</v>
      </c>
      <c r="DZ249">
        <v>735</v>
      </c>
      <c r="EA249">
        <v>134</v>
      </c>
      <c r="EB249">
        <v>168</v>
      </c>
      <c r="EC249">
        <v>196</v>
      </c>
      <c r="ED249">
        <v>230</v>
      </c>
      <c r="EE249">
        <v>434</v>
      </c>
      <c r="EF249">
        <v>564</v>
      </c>
      <c r="EG249">
        <v>698</v>
      </c>
      <c r="EH249">
        <v>40</v>
      </c>
      <c r="EI249">
        <v>432</v>
      </c>
      <c r="EJ249">
        <v>492</v>
      </c>
      <c r="EK249">
        <v>557</v>
      </c>
      <c r="EL249">
        <v>2597</v>
      </c>
      <c r="EM249">
        <v>946</v>
      </c>
      <c r="EN249">
        <v>1459</v>
      </c>
      <c r="EO249">
        <v>1296</v>
      </c>
    </row>
    <row r="250" spans="1:147">
      <c r="A250" s="1" t="s">
        <v>681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Q250">
        <f>SUM(B250:EO250)/SUM(B252:EO252)</f>
        <v>0</v>
      </c>
    </row>
    <row r="251" spans="1:147">
      <c r="A251" s="1" t="s">
        <v>680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2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6</v>
      </c>
      <c r="DO251">
        <v>186</v>
      </c>
      <c r="DP251">
        <v>17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Q251">
        <f>SUM(B251:EO251)/SUM(DE253:DQ253)</f>
        <v>0.63173652694610782</v>
      </c>
    </row>
    <row r="252" spans="1:147">
      <c r="A252" s="1" t="s">
        <v>683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51</v>
      </c>
      <c r="DM252">
        <v>19</v>
      </c>
      <c r="DN252">
        <v>0</v>
      </c>
      <c r="DO252">
        <v>43</v>
      </c>
      <c r="DP252">
        <v>0</v>
      </c>
      <c r="DQ252">
        <v>3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7">
      <c r="A253" s="1" t="s">
        <v>682</v>
      </c>
      <c r="B253">
        <v>3</v>
      </c>
      <c r="C253">
        <v>0</v>
      </c>
      <c r="D253">
        <v>16</v>
      </c>
      <c r="E253">
        <v>8</v>
      </c>
      <c r="F253">
        <v>3</v>
      </c>
      <c r="G253">
        <v>7</v>
      </c>
      <c r="H253">
        <v>1</v>
      </c>
      <c r="I253">
        <v>4</v>
      </c>
      <c r="J253">
        <v>30</v>
      </c>
      <c r="K253">
        <v>7</v>
      </c>
      <c r="L253">
        <v>15</v>
      </c>
      <c r="M253">
        <v>2</v>
      </c>
      <c r="N253">
        <v>2</v>
      </c>
      <c r="O253">
        <v>1</v>
      </c>
      <c r="P253">
        <v>4</v>
      </c>
      <c r="Q253">
        <v>1</v>
      </c>
      <c r="R253">
        <v>0</v>
      </c>
      <c r="S253">
        <v>0</v>
      </c>
      <c r="T253">
        <v>15</v>
      </c>
      <c r="U253">
        <v>2</v>
      </c>
      <c r="V253">
        <v>3</v>
      </c>
      <c r="W253">
        <v>4</v>
      </c>
      <c r="X253">
        <v>0</v>
      </c>
      <c r="Y253">
        <v>4</v>
      </c>
      <c r="Z253">
        <v>1</v>
      </c>
      <c r="AA253">
        <v>3</v>
      </c>
      <c r="AB253">
        <v>0</v>
      </c>
      <c r="AC253">
        <v>0</v>
      </c>
      <c r="AD253">
        <v>5</v>
      </c>
      <c r="AE253">
        <v>4</v>
      </c>
      <c r="AF253">
        <v>4</v>
      </c>
      <c r="AG253">
        <v>2</v>
      </c>
      <c r="AH253">
        <v>2</v>
      </c>
      <c r="AI253">
        <v>17</v>
      </c>
      <c r="AJ253">
        <v>1</v>
      </c>
      <c r="AK253">
        <v>3</v>
      </c>
      <c r="AL253">
        <v>3</v>
      </c>
      <c r="AM253">
        <v>1</v>
      </c>
      <c r="AN253">
        <v>2</v>
      </c>
      <c r="AO253">
        <v>4</v>
      </c>
      <c r="AP253">
        <v>7</v>
      </c>
      <c r="AQ253">
        <v>6</v>
      </c>
      <c r="AR253">
        <v>7</v>
      </c>
      <c r="AS253">
        <v>8</v>
      </c>
      <c r="AT253">
        <v>1</v>
      </c>
      <c r="AU253">
        <v>25</v>
      </c>
      <c r="AV253">
        <v>6</v>
      </c>
      <c r="AW253">
        <v>7</v>
      </c>
      <c r="AX253">
        <v>13</v>
      </c>
      <c r="AY253">
        <v>12</v>
      </c>
      <c r="AZ253">
        <v>8</v>
      </c>
      <c r="BA253">
        <v>5</v>
      </c>
      <c r="BB253">
        <v>0</v>
      </c>
      <c r="BC253">
        <v>2</v>
      </c>
      <c r="BD253">
        <v>0</v>
      </c>
      <c r="BE253">
        <v>4</v>
      </c>
      <c r="BF253">
        <v>9</v>
      </c>
      <c r="BG253">
        <v>7</v>
      </c>
      <c r="BH253">
        <v>6</v>
      </c>
      <c r="BI253">
        <v>3</v>
      </c>
      <c r="BJ253">
        <v>0</v>
      </c>
      <c r="BK253">
        <v>2</v>
      </c>
      <c r="BL253">
        <v>6</v>
      </c>
      <c r="BM253">
        <v>0</v>
      </c>
      <c r="BN253">
        <v>16</v>
      </c>
      <c r="BO253">
        <v>1</v>
      </c>
      <c r="BP253">
        <v>2</v>
      </c>
      <c r="BQ253">
        <v>3</v>
      </c>
      <c r="BR253">
        <v>0</v>
      </c>
      <c r="BS253">
        <v>14</v>
      </c>
      <c r="BT253">
        <v>6</v>
      </c>
      <c r="BU253">
        <v>6</v>
      </c>
      <c r="BV253">
        <v>7</v>
      </c>
      <c r="BW253">
        <v>10</v>
      </c>
      <c r="BX253">
        <v>0</v>
      </c>
      <c r="BY253">
        <v>1</v>
      </c>
      <c r="BZ253">
        <v>18</v>
      </c>
      <c r="CA253">
        <v>1</v>
      </c>
      <c r="CB253">
        <v>2</v>
      </c>
      <c r="CC253">
        <v>0</v>
      </c>
      <c r="CD253">
        <v>3</v>
      </c>
      <c r="CE253">
        <v>6</v>
      </c>
      <c r="CF253">
        <v>90</v>
      </c>
      <c r="CG253">
        <v>3</v>
      </c>
      <c r="CH253">
        <v>4</v>
      </c>
      <c r="CI253">
        <v>0</v>
      </c>
      <c r="CJ253">
        <v>2</v>
      </c>
      <c r="CK253">
        <v>10</v>
      </c>
      <c r="CL253">
        <v>2</v>
      </c>
      <c r="CM253">
        <v>14</v>
      </c>
      <c r="CN253">
        <v>0</v>
      </c>
      <c r="CO253">
        <v>1</v>
      </c>
      <c r="CP253">
        <v>2</v>
      </c>
      <c r="CQ253">
        <v>6</v>
      </c>
      <c r="CR253">
        <v>8</v>
      </c>
      <c r="CS253">
        <v>2</v>
      </c>
      <c r="CT253">
        <v>2</v>
      </c>
      <c r="CU253">
        <v>3</v>
      </c>
      <c r="CV253">
        <v>15</v>
      </c>
      <c r="CW253">
        <v>5</v>
      </c>
      <c r="CX253">
        <v>8</v>
      </c>
      <c r="CY253">
        <v>1</v>
      </c>
      <c r="CZ253">
        <v>0</v>
      </c>
      <c r="DA253">
        <v>1</v>
      </c>
      <c r="DB253">
        <v>13</v>
      </c>
      <c r="DC253">
        <v>13</v>
      </c>
      <c r="DD253">
        <v>8</v>
      </c>
      <c r="DE253">
        <v>7</v>
      </c>
      <c r="DF253">
        <v>7</v>
      </c>
      <c r="DG253">
        <v>12</v>
      </c>
      <c r="DH253">
        <v>6</v>
      </c>
      <c r="DI253">
        <v>3</v>
      </c>
      <c r="DJ253">
        <v>8</v>
      </c>
      <c r="DK253">
        <v>1</v>
      </c>
      <c r="DL253">
        <v>0</v>
      </c>
      <c r="DM253">
        <v>16</v>
      </c>
      <c r="DN253">
        <v>30</v>
      </c>
      <c r="DO253">
        <v>209</v>
      </c>
      <c r="DP253">
        <v>27</v>
      </c>
      <c r="DQ253">
        <v>8</v>
      </c>
      <c r="DR253">
        <v>4</v>
      </c>
      <c r="DS253">
        <v>4</v>
      </c>
      <c r="DT253">
        <v>7</v>
      </c>
      <c r="DU253">
        <v>5</v>
      </c>
      <c r="DV253">
        <v>122</v>
      </c>
      <c r="DW253">
        <v>64</v>
      </c>
      <c r="DX253">
        <v>78</v>
      </c>
      <c r="DY253">
        <v>3</v>
      </c>
      <c r="DZ253">
        <v>7</v>
      </c>
      <c r="EA253">
        <v>21</v>
      </c>
      <c r="EB253">
        <v>38</v>
      </c>
      <c r="EC253">
        <v>3</v>
      </c>
      <c r="ED253">
        <v>8</v>
      </c>
      <c r="EE253">
        <v>11</v>
      </c>
      <c r="EF253">
        <v>48</v>
      </c>
      <c r="EG253">
        <v>22</v>
      </c>
      <c r="EH253">
        <v>3</v>
      </c>
      <c r="EI253">
        <v>54</v>
      </c>
      <c r="EJ253">
        <v>35</v>
      </c>
      <c r="EK253">
        <v>3</v>
      </c>
      <c r="EL253">
        <v>103</v>
      </c>
      <c r="EM253">
        <v>15</v>
      </c>
      <c r="EN253">
        <v>24</v>
      </c>
      <c r="EO253">
        <v>42</v>
      </c>
    </row>
    <row r="254" spans="1:147">
      <c r="A254" s="1" t="s">
        <v>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29</v>
      </c>
      <c r="T254">
        <v>2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94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24</v>
      </c>
      <c r="CO254">
        <v>45</v>
      </c>
      <c r="CP254">
        <v>1</v>
      </c>
      <c r="CQ254">
        <v>13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108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143</v>
      </c>
      <c r="DN254">
        <v>0</v>
      </c>
      <c r="DO254">
        <v>3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47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Q254">
        <f>SUM(B254:EO254)/SUM(B256:EO256)</f>
        <v>1.4064405636141889E-2</v>
      </c>
    </row>
    <row r="255" spans="1:147">
      <c r="A255" s="1" t="s">
        <v>80</v>
      </c>
      <c r="B255">
        <v>103</v>
      </c>
      <c r="C255">
        <v>0</v>
      </c>
      <c r="D255">
        <v>20</v>
      </c>
      <c r="E255">
        <v>0</v>
      </c>
      <c r="F255">
        <v>0</v>
      </c>
      <c r="G255">
        <v>26</v>
      </c>
      <c r="H255">
        <v>3</v>
      </c>
      <c r="I255">
        <v>22</v>
      </c>
      <c r="J255">
        <v>1</v>
      </c>
      <c r="K255">
        <v>0</v>
      </c>
      <c r="L255">
        <v>14</v>
      </c>
      <c r="M255">
        <v>22</v>
      </c>
      <c r="N255">
        <v>0</v>
      </c>
      <c r="O255">
        <v>0</v>
      </c>
      <c r="P255">
        <v>11</v>
      </c>
      <c r="Q255">
        <v>0</v>
      </c>
      <c r="R255">
        <v>0</v>
      </c>
      <c r="S255">
        <v>14</v>
      </c>
      <c r="T255">
        <v>0</v>
      </c>
      <c r="U255">
        <v>27</v>
      </c>
      <c r="V255">
        <v>44</v>
      </c>
      <c r="W255">
        <v>71</v>
      </c>
      <c r="X255">
        <v>3</v>
      </c>
      <c r="Y255">
        <v>1</v>
      </c>
      <c r="Z255">
        <v>0</v>
      </c>
      <c r="AA255">
        <v>0</v>
      </c>
      <c r="AB255">
        <v>288</v>
      </c>
      <c r="AC255">
        <v>9</v>
      </c>
      <c r="AD255">
        <v>13</v>
      </c>
      <c r="AE255">
        <v>54</v>
      </c>
      <c r="AF255">
        <v>334</v>
      </c>
      <c r="AG255">
        <v>242</v>
      </c>
      <c r="AH255">
        <v>19</v>
      </c>
      <c r="AI255">
        <v>8</v>
      </c>
      <c r="AJ255">
        <v>7</v>
      </c>
      <c r="AK255">
        <v>303</v>
      </c>
      <c r="AL255">
        <v>107</v>
      </c>
      <c r="AM255">
        <v>23</v>
      </c>
      <c r="AN255">
        <v>17</v>
      </c>
      <c r="AO255">
        <v>8</v>
      </c>
      <c r="AP255">
        <v>3</v>
      </c>
      <c r="AQ255">
        <v>19</v>
      </c>
      <c r="AR255">
        <v>34</v>
      </c>
      <c r="AS255">
        <v>58</v>
      </c>
      <c r="AT255">
        <v>3</v>
      </c>
      <c r="AU255">
        <v>1</v>
      </c>
      <c r="AV255">
        <v>6</v>
      </c>
      <c r="AW255">
        <v>249</v>
      </c>
      <c r="AX255">
        <v>0</v>
      </c>
      <c r="AY255">
        <v>18</v>
      </c>
      <c r="AZ255">
        <v>0</v>
      </c>
      <c r="BA255">
        <v>6</v>
      </c>
      <c r="BB255">
        <v>0</v>
      </c>
      <c r="BC255">
        <v>21</v>
      </c>
      <c r="BD255">
        <v>19</v>
      </c>
      <c r="BE255">
        <v>2</v>
      </c>
      <c r="BF255">
        <v>201</v>
      </c>
      <c r="BG255">
        <v>29</v>
      </c>
      <c r="BH255">
        <v>12</v>
      </c>
      <c r="BI255">
        <v>15</v>
      </c>
      <c r="BJ255">
        <v>450</v>
      </c>
      <c r="BK255">
        <v>44</v>
      </c>
      <c r="BL255">
        <v>157</v>
      </c>
      <c r="BM255">
        <v>21</v>
      </c>
      <c r="BN255">
        <v>143</v>
      </c>
      <c r="BO255">
        <v>6</v>
      </c>
      <c r="BP255">
        <v>1</v>
      </c>
      <c r="BQ255">
        <v>16</v>
      </c>
      <c r="BR255">
        <v>4</v>
      </c>
      <c r="BS255">
        <v>0</v>
      </c>
      <c r="BT255">
        <v>2</v>
      </c>
      <c r="BU255">
        <v>1</v>
      </c>
      <c r="BV255">
        <v>1</v>
      </c>
      <c r="BW255">
        <v>1</v>
      </c>
      <c r="BX255">
        <v>117</v>
      </c>
      <c r="BY255">
        <v>455</v>
      </c>
      <c r="BZ255">
        <v>64</v>
      </c>
      <c r="CA255">
        <v>78</v>
      </c>
      <c r="CB255">
        <v>28</v>
      </c>
      <c r="CC255">
        <v>60</v>
      </c>
      <c r="CD255">
        <v>6</v>
      </c>
      <c r="CE255">
        <v>27</v>
      </c>
      <c r="CF255">
        <v>8</v>
      </c>
      <c r="CG255">
        <v>865</v>
      </c>
      <c r="CH255">
        <v>543</v>
      </c>
      <c r="CI255">
        <v>66</v>
      </c>
      <c r="CJ255">
        <v>62</v>
      </c>
      <c r="CK255">
        <v>35</v>
      </c>
      <c r="CL255">
        <v>64</v>
      </c>
      <c r="CM255">
        <v>72</v>
      </c>
      <c r="CN255">
        <v>400</v>
      </c>
      <c r="CO255">
        <v>102</v>
      </c>
      <c r="CP255">
        <v>19</v>
      </c>
      <c r="CQ255">
        <v>10</v>
      </c>
      <c r="CR255">
        <v>12</v>
      </c>
      <c r="CS255">
        <v>6</v>
      </c>
      <c r="CT255">
        <v>37</v>
      </c>
      <c r="CU255">
        <v>9</v>
      </c>
      <c r="CV255">
        <v>0</v>
      </c>
      <c r="CW255">
        <v>35</v>
      </c>
      <c r="CX255">
        <v>19</v>
      </c>
      <c r="CY255">
        <v>5</v>
      </c>
      <c r="CZ255">
        <v>416</v>
      </c>
      <c r="DA255">
        <v>98</v>
      </c>
      <c r="DB255">
        <v>149</v>
      </c>
      <c r="DC255">
        <v>28</v>
      </c>
      <c r="DD255">
        <v>50</v>
      </c>
      <c r="DE255">
        <v>62</v>
      </c>
      <c r="DF255">
        <v>145</v>
      </c>
      <c r="DG255">
        <v>25</v>
      </c>
      <c r="DH255">
        <v>55</v>
      </c>
      <c r="DI255">
        <v>75</v>
      </c>
      <c r="DJ255">
        <v>6</v>
      </c>
      <c r="DK255">
        <v>37</v>
      </c>
      <c r="DL255">
        <v>141</v>
      </c>
      <c r="DM255">
        <v>10</v>
      </c>
      <c r="DN255">
        <v>21</v>
      </c>
      <c r="DO255">
        <v>25</v>
      </c>
      <c r="DP255">
        <v>12</v>
      </c>
      <c r="DQ255">
        <v>13</v>
      </c>
      <c r="DR255">
        <v>38</v>
      </c>
      <c r="DS255">
        <v>32</v>
      </c>
      <c r="DT255">
        <v>49</v>
      </c>
      <c r="DU255">
        <v>216</v>
      </c>
      <c r="DV255">
        <v>8</v>
      </c>
      <c r="DW255">
        <v>21</v>
      </c>
      <c r="DX255">
        <v>19</v>
      </c>
      <c r="DY255">
        <v>14</v>
      </c>
      <c r="DZ255">
        <v>5</v>
      </c>
      <c r="EA255">
        <v>11</v>
      </c>
      <c r="EB255">
        <v>28</v>
      </c>
      <c r="EC255">
        <v>84</v>
      </c>
      <c r="ED255">
        <v>88</v>
      </c>
      <c r="EE255">
        <v>21</v>
      </c>
      <c r="EF255">
        <v>20</v>
      </c>
      <c r="EG255">
        <v>1</v>
      </c>
      <c r="EH255">
        <v>107</v>
      </c>
      <c r="EI255">
        <v>74</v>
      </c>
      <c r="EJ255">
        <v>8</v>
      </c>
      <c r="EK255">
        <v>3</v>
      </c>
      <c r="EL255">
        <v>39</v>
      </c>
      <c r="EM255">
        <v>25</v>
      </c>
      <c r="EN255">
        <v>0</v>
      </c>
      <c r="EO255">
        <v>18</v>
      </c>
      <c r="EQ255">
        <f>SUM(B255:EO255)/SUM(B257:EO257)</f>
        <v>0.14143381765926871</v>
      </c>
    </row>
    <row r="256" spans="1:147">
      <c r="A256" s="1" t="s">
        <v>83</v>
      </c>
      <c r="B256">
        <v>1</v>
      </c>
      <c r="C256">
        <v>0</v>
      </c>
      <c r="D256">
        <v>6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38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0</v>
      </c>
      <c r="R256">
        <v>6</v>
      </c>
      <c r="S256">
        <v>29</v>
      </c>
      <c r="T256">
        <v>2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2</v>
      </c>
      <c r="AG256">
        <v>6</v>
      </c>
      <c r="AH256">
        <v>111</v>
      </c>
      <c r="AI256">
        <v>15</v>
      </c>
      <c r="AJ256">
        <v>2</v>
      </c>
      <c r="AK256">
        <v>3</v>
      </c>
      <c r="AL256">
        <v>0</v>
      </c>
      <c r="AM256">
        <v>0</v>
      </c>
      <c r="AN256">
        <v>3</v>
      </c>
      <c r="AO256">
        <v>9</v>
      </c>
      <c r="AP256">
        <v>2</v>
      </c>
      <c r="AQ256">
        <v>29</v>
      </c>
      <c r="AR256">
        <v>0</v>
      </c>
      <c r="AS256">
        <v>6</v>
      </c>
      <c r="AT256">
        <v>1</v>
      </c>
      <c r="AU256">
        <v>0</v>
      </c>
      <c r="AV256">
        <v>209</v>
      </c>
      <c r="AW256">
        <v>0</v>
      </c>
      <c r="AX256">
        <v>35</v>
      </c>
      <c r="AY256">
        <v>27</v>
      </c>
      <c r="AZ256">
        <v>7</v>
      </c>
      <c r="BA256">
        <v>4</v>
      </c>
      <c r="BB256">
        <v>2</v>
      </c>
      <c r="BC256">
        <v>0</v>
      </c>
      <c r="BD256">
        <v>88</v>
      </c>
      <c r="BE256">
        <v>1</v>
      </c>
      <c r="BF256">
        <v>36430</v>
      </c>
      <c r="BG256">
        <v>5</v>
      </c>
      <c r="BH256">
        <v>139</v>
      </c>
      <c r="BI256">
        <v>0</v>
      </c>
      <c r="BJ256">
        <v>0</v>
      </c>
      <c r="BK256">
        <v>1</v>
      </c>
      <c r="BL256">
        <v>164</v>
      </c>
      <c r="BM256">
        <v>29</v>
      </c>
      <c r="BN256">
        <v>18</v>
      </c>
      <c r="BO256">
        <v>15</v>
      </c>
      <c r="BP256">
        <v>3</v>
      </c>
      <c r="BQ256">
        <v>45</v>
      </c>
      <c r="BR256">
        <v>4</v>
      </c>
      <c r="BS256">
        <v>32</v>
      </c>
      <c r="BT256">
        <v>7</v>
      </c>
      <c r="BU256">
        <v>4</v>
      </c>
      <c r="BV256">
        <v>1</v>
      </c>
      <c r="BW256">
        <v>3</v>
      </c>
      <c r="BX256">
        <v>192</v>
      </c>
      <c r="BY256">
        <v>6</v>
      </c>
      <c r="BZ256">
        <v>2</v>
      </c>
      <c r="CA256">
        <v>43</v>
      </c>
      <c r="CB256">
        <v>0</v>
      </c>
      <c r="CC256">
        <v>0</v>
      </c>
      <c r="CD256">
        <v>2</v>
      </c>
      <c r="CE256">
        <v>2</v>
      </c>
      <c r="CF256">
        <v>5</v>
      </c>
      <c r="CG256">
        <v>102</v>
      </c>
      <c r="CH256">
        <v>16</v>
      </c>
      <c r="CI256">
        <v>1</v>
      </c>
      <c r="CJ256">
        <v>7</v>
      </c>
      <c r="CK256">
        <v>3</v>
      </c>
      <c r="CL256">
        <v>2</v>
      </c>
      <c r="CM256">
        <v>0</v>
      </c>
      <c r="CN256">
        <v>24</v>
      </c>
      <c r="CO256">
        <v>48</v>
      </c>
      <c r="CP256">
        <v>4</v>
      </c>
      <c r="CQ256">
        <v>13</v>
      </c>
      <c r="CR256">
        <v>5</v>
      </c>
      <c r="CS256">
        <v>0</v>
      </c>
      <c r="CT256">
        <v>8</v>
      </c>
      <c r="CU256">
        <v>19</v>
      </c>
      <c r="CV256">
        <v>15</v>
      </c>
      <c r="CW256">
        <v>3</v>
      </c>
      <c r="CX256">
        <v>1</v>
      </c>
      <c r="CY256">
        <v>0</v>
      </c>
      <c r="CZ256">
        <v>3</v>
      </c>
      <c r="DA256">
        <v>109</v>
      </c>
      <c r="DB256">
        <v>6</v>
      </c>
      <c r="DC256">
        <v>2</v>
      </c>
      <c r="DD256">
        <v>0</v>
      </c>
      <c r="DE256">
        <v>4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4</v>
      </c>
      <c r="DL256">
        <v>2</v>
      </c>
      <c r="DM256">
        <v>163</v>
      </c>
      <c r="DN256">
        <v>8</v>
      </c>
      <c r="DO256">
        <v>15</v>
      </c>
      <c r="DP256">
        <v>16</v>
      </c>
      <c r="DQ256">
        <v>0</v>
      </c>
      <c r="DR256">
        <v>0</v>
      </c>
      <c r="DS256">
        <v>19</v>
      </c>
      <c r="DT256">
        <v>0</v>
      </c>
      <c r="DU256">
        <v>1</v>
      </c>
      <c r="DV256">
        <v>4</v>
      </c>
      <c r="DW256">
        <v>0</v>
      </c>
      <c r="DX256">
        <v>30</v>
      </c>
      <c r="DY256">
        <v>5</v>
      </c>
      <c r="DZ256">
        <v>47</v>
      </c>
      <c r="EA256">
        <v>0</v>
      </c>
      <c r="EB256">
        <v>3</v>
      </c>
      <c r="EC256">
        <v>0</v>
      </c>
      <c r="ED256">
        <v>5</v>
      </c>
      <c r="EE256">
        <v>4</v>
      </c>
      <c r="EF256">
        <v>0</v>
      </c>
      <c r="EG256">
        <v>3</v>
      </c>
      <c r="EH256">
        <v>1</v>
      </c>
      <c r="EI256">
        <v>0</v>
      </c>
      <c r="EJ256">
        <v>3</v>
      </c>
      <c r="EK256">
        <v>1</v>
      </c>
      <c r="EL256">
        <v>0</v>
      </c>
      <c r="EM256">
        <v>0</v>
      </c>
      <c r="EN256">
        <v>0</v>
      </c>
      <c r="EO256">
        <v>0</v>
      </c>
    </row>
    <row r="257" spans="1:147">
      <c r="A257" s="1" t="s">
        <v>82</v>
      </c>
      <c r="B257">
        <v>248</v>
      </c>
      <c r="C257">
        <v>3</v>
      </c>
      <c r="D257">
        <v>28</v>
      </c>
      <c r="E257">
        <v>17</v>
      </c>
      <c r="F257">
        <v>19</v>
      </c>
      <c r="G257">
        <v>75</v>
      </c>
      <c r="H257">
        <v>72</v>
      </c>
      <c r="I257">
        <v>47</v>
      </c>
      <c r="J257">
        <v>61</v>
      </c>
      <c r="K257">
        <v>45</v>
      </c>
      <c r="L257">
        <v>95</v>
      </c>
      <c r="M257">
        <v>79</v>
      </c>
      <c r="N257">
        <v>43</v>
      </c>
      <c r="O257">
        <v>27</v>
      </c>
      <c r="P257">
        <v>68</v>
      </c>
      <c r="Q257">
        <v>8</v>
      </c>
      <c r="R257">
        <v>258</v>
      </c>
      <c r="S257">
        <v>77</v>
      </c>
      <c r="T257">
        <v>27</v>
      </c>
      <c r="U257">
        <v>168</v>
      </c>
      <c r="V257">
        <v>298</v>
      </c>
      <c r="W257">
        <v>139</v>
      </c>
      <c r="X257">
        <v>6</v>
      </c>
      <c r="Y257">
        <v>32</v>
      </c>
      <c r="Z257">
        <v>6</v>
      </c>
      <c r="AA257">
        <v>54</v>
      </c>
      <c r="AB257">
        <v>289</v>
      </c>
      <c r="AC257">
        <v>23</v>
      </c>
      <c r="AD257">
        <v>290</v>
      </c>
      <c r="AE257">
        <v>69</v>
      </c>
      <c r="AF257">
        <v>529</v>
      </c>
      <c r="AG257">
        <v>299</v>
      </c>
      <c r="AH257">
        <v>32</v>
      </c>
      <c r="AI257">
        <v>87</v>
      </c>
      <c r="AJ257">
        <v>43</v>
      </c>
      <c r="AK257">
        <v>345</v>
      </c>
      <c r="AL257">
        <v>135</v>
      </c>
      <c r="AM257">
        <v>66</v>
      </c>
      <c r="AN257">
        <v>76</v>
      </c>
      <c r="AO257">
        <v>46</v>
      </c>
      <c r="AP257">
        <v>49</v>
      </c>
      <c r="AQ257">
        <v>68</v>
      </c>
      <c r="AR257">
        <v>55</v>
      </c>
      <c r="AS257">
        <v>179</v>
      </c>
      <c r="AT257">
        <v>36</v>
      </c>
      <c r="AU257">
        <v>86</v>
      </c>
      <c r="AV257">
        <v>101</v>
      </c>
      <c r="AW257">
        <v>922</v>
      </c>
      <c r="AX257">
        <v>126</v>
      </c>
      <c r="AY257">
        <v>85</v>
      </c>
      <c r="AZ257">
        <v>57</v>
      </c>
      <c r="BA257">
        <v>76</v>
      </c>
      <c r="BB257">
        <v>48</v>
      </c>
      <c r="BC257">
        <v>139</v>
      </c>
      <c r="BD257">
        <v>421</v>
      </c>
      <c r="BE257">
        <v>225</v>
      </c>
      <c r="BF257">
        <v>36810</v>
      </c>
      <c r="BG257">
        <v>561</v>
      </c>
      <c r="BH257">
        <v>457</v>
      </c>
      <c r="BI257">
        <v>388</v>
      </c>
      <c r="BJ257">
        <v>544</v>
      </c>
      <c r="BK257">
        <v>53</v>
      </c>
      <c r="BL257">
        <v>462</v>
      </c>
      <c r="BM257">
        <v>34</v>
      </c>
      <c r="BN257">
        <v>228</v>
      </c>
      <c r="BO257">
        <v>105</v>
      </c>
      <c r="BP257">
        <v>384</v>
      </c>
      <c r="BQ257">
        <v>42</v>
      </c>
      <c r="BR257">
        <v>269</v>
      </c>
      <c r="BS257">
        <v>89</v>
      </c>
      <c r="BT257">
        <v>6</v>
      </c>
      <c r="BU257">
        <v>8</v>
      </c>
      <c r="BV257">
        <v>20</v>
      </c>
      <c r="BW257">
        <v>90</v>
      </c>
      <c r="BX257">
        <v>207</v>
      </c>
      <c r="BY257">
        <v>533</v>
      </c>
      <c r="BZ257">
        <v>300</v>
      </c>
      <c r="CA257">
        <v>147</v>
      </c>
      <c r="CB257">
        <v>577</v>
      </c>
      <c r="CC257">
        <v>238</v>
      </c>
      <c r="CD257">
        <v>133</v>
      </c>
      <c r="CE257">
        <v>46</v>
      </c>
      <c r="CF257">
        <v>130</v>
      </c>
      <c r="CG257">
        <v>926</v>
      </c>
      <c r="CH257">
        <v>612</v>
      </c>
      <c r="CI257">
        <v>202</v>
      </c>
      <c r="CJ257">
        <v>170</v>
      </c>
      <c r="CK257">
        <v>92</v>
      </c>
      <c r="CL257">
        <v>165</v>
      </c>
      <c r="CM257">
        <v>138</v>
      </c>
      <c r="CN257">
        <v>513</v>
      </c>
      <c r="CO257">
        <v>127</v>
      </c>
      <c r="CP257">
        <v>31</v>
      </c>
      <c r="CQ257">
        <v>500</v>
      </c>
      <c r="CR257">
        <v>124</v>
      </c>
      <c r="CS257">
        <v>148</v>
      </c>
      <c r="CT257">
        <v>669</v>
      </c>
      <c r="CU257">
        <v>42</v>
      </c>
      <c r="CV257">
        <v>16</v>
      </c>
      <c r="CW257">
        <v>57</v>
      </c>
      <c r="CX257">
        <v>160</v>
      </c>
      <c r="CY257">
        <v>112</v>
      </c>
      <c r="CZ257">
        <v>488</v>
      </c>
      <c r="DA257">
        <v>224</v>
      </c>
      <c r="DB257">
        <v>200</v>
      </c>
      <c r="DC257">
        <v>120</v>
      </c>
      <c r="DD257">
        <v>239</v>
      </c>
      <c r="DE257">
        <v>217</v>
      </c>
      <c r="DF257">
        <v>533</v>
      </c>
      <c r="DG257">
        <v>147</v>
      </c>
      <c r="DH257">
        <v>95</v>
      </c>
      <c r="DI257">
        <v>71</v>
      </c>
      <c r="DJ257">
        <v>98</v>
      </c>
      <c r="DK257">
        <v>567</v>
      </c>
      <c r="DL257">
        <v>161</v>
      </c>
      <c r="DM257">
        <v>246</v>
      </c>
      <c r="DN257">
        <v>86</v>
      </c>
      <c r="DO257">
        <v>196</v>
      </c>
      <c r="DP257">
        <v>201</v>
      </c>
      <c r="DQ257">
        <v>97</v>
      </c>
      <c r="DR257">
        <v>510</v>
      </c>
      <c r="DS257">
        <v>194</v>
      </c>
      <c r="DT257">
        <v>83</v>
      </c>
      <c r="DU257">
        <v>235</v>
      </c>
      <c r="DV257">
        <v>158</v>
      </c>
      <c r="DW257">
        <v>214</v>
      </c>
      <c r="DX257">
        <v>160</v>
      </c>
      <c r="DY257">
        <v>151</v>
      </c>
      <c r="DZ257">
        <v>103</v>
      </c>
      <c r="EA257">
        <v>107</v>
      </c>
      <c r="EB257">
        <v>44</v>
      </c>
      <c r="EC257">
        <v>176</v>
      </c>
      <c r="ED257">
        <v>320</v>
      </c>
      <c r="EE257">
        <v>110</v>
      </c>
      <c r="EF257">
        <v>154</v>
      </c>
      <c r="EG257">
        <v>248</v>
      </c>
      <c r="EH257">
        <v>189</v>
      </c>
      <c r="EI257">
        <v>214</v>
      </c>
      <c r="EJ257">
        <v>41</v>
      </c>
      <c r="EK257">
        <v>66</v>
      </c>
      <c r="EL257">
        <v>70</v>
      </c>
      <c r="EM257">
        <v>103</v>
      </c>
      <c r="EN257">
        <v>233</v>
      </c>
      <c r="EO257">
        <v>94</v>
      </c>
    </row>
    <row r="258" spans="1:147">
      <c r="A258" s="1" t="s">
        <v>405</v>
      </c>
      <c r="B258">
        <v>2181</v>
      </c>
      <c r="C258">
        <v>4675</v>
      </c>
      <c r="D258">
        <v>2578</v>
      </c>
      <c r="E258">
        <v>2266</v>
      </c>
      <c r="F258">
        <v>2128</v>
      </c>
      <c r="G258">
        <v>1856</v>
      </c>
      <c r="H258">
        <v>1396</v>
      </c>
      <c r="I258">
        <v>1700</v>
      </c>
      <c r="J258">
        <v>2344</v>
      </c>
      <c r="K258">
        <v>2040</v>
      </c>
      <c r="L258">
        <v>1486</v>
      </c>
      <c r="M258">
        <v>1968</v>
      </c>
      <c r="N258">
        <v>1213</v>
      </c>
      <c r="O258">
        <v>1054</v>
      </c>
      <c r="P258">
        <v>2526</v>
      </c>
      <c r="Q258">
        <v>1543</v>
      </c>
      <c r="R258">
        <v>1995</v>
      </c>
      <c r="S258">
        <v>2269</v>
      </c>
      <c r="T258">
        <v>1319</v>
      </c>
      <c r="U258">
        <v>1742</v>
      </c>
      <c r="V258">
        <v>1512</v>
      </c>
      <c r="W258">
        <v>955</v>
      </c>
      <c r="X258">
        <v>2229</v>
      </c>
      <c r="Y258">
        <v>1537</v>
      </c>
      <c r="Z258">
        <v>878</v>
      </c>
      <c r="AA258">
        <v>532</v>
      </c>
      <c r="AB258">
        <v>1983</v>
      </c>
      <c r="AC258">
        <v>1044</v>
      </c>
      <c r="AD258">
        <v>1268</v>
      </c>
      <c r="AE258">
        <v>873</v>
      </c>
      <c r="AF258">
        <v>472</v>
      </c>
      <c r="AG258">
        <v>991</v>
      </c>
      <c r="AH258">
        <v>844</v>
      </c>
      <c r="AI258">
        <v>829</v>
      </c>
      <c r="AJ258">
        <v>1379</v>
      </c>
      <c r="AK258">
        <v>1499</v>
      </c>
      <c r="AL258">
        <v>1396</v>
      </c>
      <c r="AM258">
        <v>265</v>
      </c>
      <c r="AN258">
        <v>827</v>
      </c>
      <c r="AO258">
        <v>1529</v>
      </c>
      <c r="AP258">
        <v>861</v>
      </c>
      <c r="AQ258">
        <v>875</v>
      </c>
      <c r="AR258">
        <v>231</v>
      </c>
      <c r="AS258">
        <v>342</v>
      </c>
      <c r="AT258">
        <v>593</v>
      </c>
      <c r="AU258">
        <v>650</v>
      </c>
      <c r="AV258">
        <v>627</v>
      </c>
      <c r="AW258">
        <v>531</v>
      </c>
      <c r="AX258">
        <v>500</v>
      </c>
      <c r="AY258">
        <v>152</v>
      </c>
      <c r="AZ258">
        <v>211</v>
      </c>
      <c r="BA258">
        <v>267</v>
      </c>
      <c r="BB258">
        <v>522</v>
      </c>
      <c r="BC258">
        <v>242</v>
      </c>
      <c r="BD258">
        <v>528</v>
      </c>
      <c r="BE258">
        <v>286</v>
      </c>
      <c r="BF258">
        <v>287</v>
      </c>
      <c r="BG258">
        <v>514</v>
      </c>
      <c r="BH258">
        <v>159</v>
      </c>
      <c r="BI258">
        <v>251</v>
      </c>
      <c r="BJ258">
        <v>370</v>
      </c>
      <c r="BK258">
        <v>256</v>
      </c>
      <c r="BL258">
        <v>224</v>
      </c>
      <c r="BM258">
        <v>322</v>
      </c>
      <c r="BN258">
        <v>201</v>
      </c>
      <c r="BO258">
        <v>169</v>
      </c>
      <c r="BP258">
        <v>312</v>
      </c>
      <c r="BQ258">
        <v>252</v>
      </c>
      <c r="BR258">
        <v>159</v>
      </c>
      <c r="BS258">
        <v>468</v>
      </c>
      <c r="BT258">
        <v>644</v>
      </c>
      <c r="BU258">
        <v>1129</v>
      </c>
      <c r="BV258">
        <v>311</v>
      </c>
      <c r="BW258">
        <v>220</v>
      </c>
      <c r="BX258">
        <v>474</v>
      </c>
      <c r="BY258">
        <v>315</v>
      </c>
      <c r="BZ258">
        <v>222</v>
      </c>
      <c r="CA258">
        <v>259</v>
      </c>
      <c r="CB258">
        <v>255</v>
      </c>
      <c r="CC258">
        <v>521</v>
      </c>
      <c r="CD258">
        <v>457</v>
      </c>
      <c r="CE258">
        <v>662</v>
      </c>
      <c r="CF258">
        <v>436</v>
      </c>
      <c r="CG258">
        <v>577</v>
      </c>
      <c r="CH258">
        <v>417</v>
      </c>
      <c r="CI258">
        <v>414</v>
      </c>
      <c r="CJ258">
        <v>1362</v>
      </c>
      <c r="CK258">
        <v>1317</v>
      </c>
      <c r="CL258">
        <v>1449</v>
      </c>
      <c r="CM258">
        <v>978</v>
      </c>
      <c r="CN258">
        <v>302</v>
      </c>
      <c r="CO258">
        <v>531</v>
      </c>
      <c r="CP258">
        <v>835</v>
      </c>
      <c r="CQ258">
        <v>1625</v>
      </c>
      <c r="CR258">
        <v>570</v>
      </c>
      <c r="CS258">
        <v>431</v>
      </c>
      <c r="CT258">
        <v>330</v>
      </c>
      <c r="CU258">
        <v>333</v>
      </c>
      <c r="CV258">
        <v>548</v>
      </c>
      <c r="CW258">
        <v>529</v>
      </c>
      <c r="CX258">
        <v>363</v>
      </c>
      <c r="CY258">
        <v>366</v>
      </c>
      <c r="CZ258">
        <v>523</v>
      </c>
      <c r="DA258">
        <v>725</v>
      </c>
      <c r="DB258">
        <v>360</v>
      </c>
      <c r="DC258">
        <v>749</v>
      </c>
      <c r="DD258">
        <v>633</v>
      </c>
      <c r="DE258">
        <v>381</v>
      </c>
      <c r="DF258">
        <v>1351</v>
      </c>
      <c r="DG258">
        <v>431</v>
      </c>
      <c r="DH258">
        <v>551</v>
      </c>
      <c r="DI258">
        <v>451</v>
      </c>
      <c r="DJ258">
        <v>437</v>
      </c>
      <c r="DK258">
        <v>592</v>
      </c>
      <c r="DL258">
        <v>513</v>
      </c>
      <c r="DM258">
        <v>445</v>
      </c>
      <c r="DN258">
        <v>402</v>
      </c>
      <c r="DO258">
        <v>595</v>
      </c>
      <c r="DP258">
        <v>618</v>
      </c>
      <c r="DQ258">
        <v>467</v>
      </c>
      <c r="DR258">
        <v>381</v>
      </c>
      <c r="DS258">
        <v>502</v>
      </c>
      <c r="DT258">
        <v>468</v>
      </c>
      <c r="DU258">
        <v>689</v>
      </c>
      <c r="DV258">
        <v>491</v>
      </c>
      <c r="DW258">
        <v>334</v>
      </c>
      <c r="DX258">
        <v>739</v>
      </c>
      <c r="DY258">
        <v>348</v>
      </c>
      <c r="DZ258">
        <v>599</v>
      </c>
      <c r="EA258">
        <v>804</v>
      </c>
      <c r="EB258">
        <v>664</v>
      </c>
      <c r="EC258">
        <v>548</v>
      </c>
      <c r="ED258">
        <v>449</v>
      </c>
      <c r="EE258">
        <v>494</v>
      </c>
      <c r="EF258">
        <v>467</v>
      </c>
      <c r="EG258">
        <v>646</v>
      </c>
      <c r="EH258">
        <v>575</v>
      </c>
      <c r="EI258">
        <v>880</v>
      </c>
      <c r="EJ258">
        <v>311</v>
      </c>
      <c r="EK258">
        <v>388</v>
      </c>
      <c r="EL258">
        <v>612</v>
      </c>
      <c r="EM258">
        <v>472</v>
      </c>
      <c r="EN258">
        <v>356</v>
      </c>
      <c r="EO258">
        <v>734</v>
      </c>
      <c r="EQ258">
        <f>SUM(B258:EO258)/SUM(B260:EO260)</f>
        <v>0.57638138649223292</v>
      </c>
    </row>
    <row r="259" spans="1:147">
      <c r="A259" s="1" t="s">
        <v>404</v>
      </c>
      <c r="B259">
        <v>2312</v>
      </c>
      <c r="C259">
        <v>3254</v>
      </c>
      <c r="D259">
        <v>4170</v>
      </c>
      <c r="E259">
        <v>4308</v>
      </c>
      <c r="F259">
        <v>3503</v>
      </c>
      <c r="G259">
        <v>4573</v>
      </c>
      <c r="H259">
        <v>3746</v>
      </c>
      <c r="I259">
        <v>5320</v>
      </c>
      <c r="J259">
        <v>5437</v>
      </c>
      <c r="K259">
        <v>4996</v>
      </c>
      <c r="L259">
        <v>4945</v>
      </c>
      <c r="M259">
        <v>5014</v>
      </c>
      <c r="N259">
        <v>4849</v>
      </c>
      <c r="O259">
        <v>5140</v>
      </c>
      <c r="P259">
        <v>5728</v>
      </c>
      <c r="Q259">
        <v>3779</v>
      </c>
      <c r="R259">
        <v>4122</v>
      </c>
      <c r="S259">
        <v>3931</v>
      </c>
      <c r="T259">
        <v>1184</v>
      </c>
      <c r="U259">
        <v>3261</v>
      </c>
      <c r="V259">
        <v>3627</v>
      </c>
      <c r="W259">
        <v>3311</v>
      </c>
      <c r="X259">
        <v>3838</v>
      </c>
      <c r="Y259">
        <v>4834</v>
      </c>
      <c r="Z259">
        <v>2863</v>
      </c>
      <c r="AA259">
        <v>2853</v>
      </c>
      <c r="AB259">
        <v>3902</v>
      </c>
      <c r="AC259">
        <v>5023</v>
      </c>
      <c r="AD259">
        <v>3581</v>
      </c>
      <c r="AE259">
        <v>4442</v>
      </c>
      <c r="AF259">
        <v>3618</v>
      </c>
      <c r="AG259">
        <v>4235</v>
      </c>
      <c r="AH259">
        <v>3888</v>
      </c>
      <c r="AI259">
        <v>4132</v>
      </c>
      <c r="AJ259">
        <v>2854</v>
      </c>
      <c r="AK259">
        <v>4388</v>
      </c>
      <c r="AL259">
        <v>3246</v>
      </c>
      <c r="AM259">
        <v>2988</v>
      </c>
      <c r="AN259">
        <v>3615</v>
      </c>
      <c r="AO259">
        <v>3994</v>
      </c>
      <c r="AP259">
        <v>3984</v>
      </c>
      <c r="AQ259">
        <v>5159</v>
      </c>
      <c r="AR259">
        <v>3797</v>
      </c>
      <c r="AS259">
        <v>2729</v>
      </c>
      <c r="AT259">
        <v>3922</v>
      </c>
      <c r="AU259">
        <v>5388</v>
      </c>
      <c r="AV259">
        <v>2875</v>
      </c>
      <c r="AW259">
        <v>3140</v>
      </c>
      <c r="AX259">
        <v>2949</v>
      </c>
      <c r="AY259">
        <v>3874</v>
      </c>
      <c r="AZ259">
        <v>4780</v>
      </c>
      <c r="BA259">
        <v>3173</v>
      </c>
      <c r="BB259">
        <v>3129</v>
      </c>
      <c r="BC259">
        <v>2506</v>
      </c>
      <c r="BD259">
        <v>2856</v>
      </c>
      <c r="BE259">
        <v>2465</v>
      </c>
      <c r="BF259">
        <v>3135</v>
      </c>
      <c r="BG259">
        <v>956</v>
      </c>
      <c r="BH259">
        <v>608</v>
      </c>
      <c r="BI259">
        <v>607</v>
      </c>
      <c r="BJ259">
        <v>602</v>
      </c>
      <c r="BK259">
        <v>558</v>
      </c>
      <c r="BL259">
        <v>853</v>
      </c>
      <c r="BM259">
        <v>1126</v>
      </c>
      <c r="BN259">
        <v>1073</v>
      </c>
      <c r="BO259">
        <v>879</v>
      </c>
      <c r="BP259">
        <v>884</v>
      </c>
      <c r="BQ259">
        <v>948</v>
      </c>
      <c r="BR259">
        <v>747</v>
      </c>
      <c r="BS259">
        <v>1704</v>
      </c>
      <c r="BT259">
        <v>1096</v>
      </c>
      <c r="BU259">
        <v>1345</v>
      </c>
      <c r="BV259">
        <v>795</v>
      </c>
      <c r="BW259">
        <v>1748</v>
      </c>
      <c r="BX259">
        <v>918</v>
      </c>
      <c r="BY259">
        <v>1454</v>
      </c>
      <c r="BZ259">
        <v>1750</v>
      </c>
      <c r="CA259">
        <v>1846</v>
      </c>
      <c r="CB259">
        <v>1588</v>
      </c>
      <c r="CC259">
        <v>2008</v>
      </c>
      <c r="CD259">
        <v>1875</v>
      </c>
      <c r="CE259">
        <v>1201</v>
      </c>
      <c r="CF259">
        <v>1081</v>
      </c>
      <c r="CG259">
        <v>1467</v>
      </c>
      <c r="CH259">
        <v>2553</v>
      </c>
      <c r="CI259">
        <v>1409</v>
      </c>
      <c r="CJ259">
        <v>1959</v>
      </c>
      <c r="CK259">
        <v>2546</v>
      </c>
      <c r="CL259">
        <v>2645</v>
      </c>
      <c r="CM259">
        <v>2690</v>
      </c>
      <c r="CN259">
        <v>2124</v>
      </c>
      <c r="CO259">
        <v>1955</v>
      </c>
      <c r="CP259">
        <v>2452</v>
      </c>
      <c r="CQ259">
        <v>2393</v>
      </c>
      <c r="CR259">
        <v>2791</v>
      </c>
      <c r="CS259">
        <v>1297</v>
      </c>
      <c r="CT259">
        <v>2421</v>
      </c>
      <c r="CU259">
        <v>1676</v>
      </c>
      <c r="CV259">
        <v>2837</v>
      </c>
      <c r="CW259">
        <v>2684</v>
      </c>
      <c r="CX259">
        <v>5411</v>
      </c>
      <c r="CY259">
        <v>2874</v>
      </c>
      <c r="CZ259">
        <v>2141</v>
      </c>
      <c r="DA259">
        <v>3619</v>
      </c>
      <c r="DB259">
        <v>1514</v>
      </c>
      <c r="DC259">
        <v>2598</v>
      </c>
      <c r="DD259">
        <v>2039</v>
      </c>
      <c r="DE259">
        <v>1974</v>
      </c>
      <c r="DF259">
        <v>996</v>
      </c>
      <c r="DG259">
        <v>1645</v>
      </c>
      <c r="DH259">
        <v>3501</v>
      </c>
      <c r="DI259">
        <v>3027</v>
      </c>
      <c r="DJ259">
        <v>4621</v>
      </c>
      <c r="DK259">
        <v>3411</v>
      </c>
      <c r="DL259">
        <v>3506</v>
      </c>
      <c r="DM259">
        <v>2818</v>
      </c>
      <c r="DN259">
        <v>2095</v>
      </c>
      <c r="DO259">
        <v>2748</v>
      </c>
      <c r="DP259">
        <v>3164</v>
      </c>
      <c r="DQ259">
        <v>1442</v>
      </c>
      <c r="DR259">
        <v>902</v>
      </c>
      <c r="DS259">
        <v>2578</v>
      </c>
      <c r="DT259">
        <v>3398</v>
      </c>
      <c r="DU259">
        <v>4285</v>
      </c>
      <c r="DV259">
        <v>5703</v>
      </c>
      <c r="DW259">
        <v>5824</v>
      </c>
      <c r="DX259">
        <v>5274</v>
      </c>
      <c r="DY259">
        <v>2335</v>
      </c>
      <c r="DZ259">
        <v>2454</v>
      </c>
      <c r="EA259">
        <v>2586</v>
      </c>
      <c r="EB259">
        <v>1170</v>
      </c>
      <c r="EC259">
        <v>2042</v>
      </c>
      <c r="ED259">
        <v>1247</v>
      </c>
      <c r="EE259">
        <v>1937</v>
      </c>
      <c r="EF259">
        <v>2620</v>
      </c>
      <c r="EG259">
        <v>2319</v>
      </c>
      <c r="EH259">
        <v>2892</v>
      </c>
      <c r="EI259">
        <v>3809</v>
      </c>
      <c r="EJ259">
        <v>3596</v>
      </c>
      <c r="EK259">
        <v>4243</v>
      </c>
      <c r="EL259">
        <v>3367</v>
      </c>
      <c r="EM259">
        <v>4489</v>
      </c>
      <c r="EN259">
        <v>4915</v>
      </c>
      <c r="EO259">
        <v>2395</v>
      </c>
      <c r="EQ259">
        <f>SUM(B259:EO259)/SUM(B261:EO261)</f>
        <v>0.53776411743608932</v>
      </c>
    </row>
    <row r="260" spans="1:147">
      <c r="A260" s="1" t="s">
        <v>407</v>
      </c>
      <c r="B260">
        <v>2297</v>
      </c>
      <c r="C260">
        <v>4972</v>
      </c>
      <c r="D260">
        <v>2881</v>
      </c>
      <c r="E260">
        <v>2649</v>
      </c>
      <c r="F260">
        <v>2259</v>
      </c>
      <c r="G260">
        <v>2111</v>
      </c>
      <c r="H260">
        <v>1680</v>
      </c>
      <c r="I260">
        <v>1972</v>
      </c>
      <c r="J260">
        <v>3123</v>
      </c>
      <c r="K260">
        <v>2134</v>
      </c>
      <c r="L260">
        <v>2087</v>
      </c>
      <c r="M260">
        <v>2543</v>
      </c>
      <c r="N260">
        <v>1408</v>
      </c>
      <c r="O260">
        <v>1413</v>
      </c>
      <c r="P260">
        <v>2967</v>
      </c>
      <c r="Q260">
        <v>2113</v>
      </c>
      <c r="R260">
        <v>2162</v>
      </c>
      <c r="S260">
        <v>2600</v>
      </c>
      <c r="T260">
        <v>1601</v>
      </c>
      <c r="U260">
        <v>2394</v>
      </c>
      <c r="V260">
        <v>1751</v>
      </c>
      <c r="W260">
        <v>1054</v>
      </c>
      <c r="X260">
        <v>2472</v>
      </c>
      <c r="Y260">
        <v>1762</v>
      </c>
      <c r="Z260">
        <v>1038</v>
      </c>
      <c r="AA260">
        <v>598</v>
      </c>
      <c r="AB260">
        <v>2431</v>
      </c>
      <c r="AC260">
        <v>1188</v>
      </c>
      <c r="AD260">
        <v>1580</v>
      </c>
      <c r="AE260">
        <v>1250</v>
      </c>
      <c r="AF260">
        <v>802</v>
      </c>
      <c r="AG260">
        <v>1410</v>
      </c>
      <c r="AH260">
        <v>1175</v>
      </c>
      <c r="AI260">
        <v>926</v>
      </c>
      <c r="AJ260">
        <v>1805</v>
      </c>
      <c r="AK260">
        <v>1746</v>
      </c>
      <c r="AL260">
        <v>2249</v>
      </c>
      <c r="AM260">
        <v>632</v>
      </c>
      <c r="AN260">
        <v>1030</v>
      </c>
      <c r="AO260">
        <v>2004</v>
      </c>
      <c r="AP260">
        <v>1293</v>
      </c>
      <c r="AQ260">
        <v>1089</v>
      </c>
      <c r="AR260">
        <v>423</v>
      </c>
      <c r="AS260">
        <v>520</v>
      </c>
      <c r="AT260">
        <v>673</v>
      </c>
      <c r="AU260">
        <v>1064</v>
      </c>
      <c r="AV260">
        <v>837</v>
      </c>
      <c r="AW260">
        <v>694</v>
      </c>
      <c r="AX260">
        <v>777</v>
      </c>
      <c r="AY260">
        <v>363</v>
      </c>
      <c r="AZ260">
        <v>415</v>
      </c>
      <c r="BA260">
        <v>1096</v>
      </c>
      <c r="BB260">
        <v>3409</v>
      </c>
      <c r="BC260">
        <v>2959</v>
      </c>
      <c r="BD260">
        <v>3976</v>
      </c>
      <c r="BE260">
        <v>2902</v>
      </c>
      <c r="BF260">
        <v>3205</v>
      </c>
      <c r="BG260">
        <v>1299</v>
      </c>
      <c r="BH260">
        <v>1502</v>
      </c>
      <c r="BI260">
        <v>3586</v>
      </c>
      <c r="BJ260">
        <v>2798</v>
      </c>
      <c r="BK260">
        <v>2908</v>
      </c>
      <c r="BL260">
        <v>1331</v>
      </c>
      <c r="BM260">
        <v>2724</v>
      </c>
      <c r="BN260">
        <v>1106</v>
      </c>
      <c r="BO260">
        <v>3569</v>
      </c>
      <c r="BP260">
        <v>2717</v>
      </c>
      <c r="BQ260">
        <v>1876</v>
      </c>
      <c r="BR260">
        <v>937</v>
      </c>
      <c r="BS260">
        <v>1207</v>
      </c>
      <c r="BT260">
        <v>2542</v>
      </c>
      <c r="BU260">
        <v>4719</v>
      </c>
      <c r="BV260">
        <v>1792</v>
      </c>
      <c r="BW260">
        <v>1206</v>
      </c>
      <c r="BX260">
        <v>1541</v>
      </c>
      <c r="BY260">
        <v>757</v>
      </c>
      <c r="BZ260">
        <v>663</v>
      </c>
      <c r="CA260">
        <v>744</v>
      </c>
      <c r="CB260">
        <v>684</v>
      </c>
      <c r="CC260">
        <v>957</v>
      </c>
      <c r="CD260">
        <v>1134</v>
      </c>
      <c r="CE260">
        <v>1449</v>
      </c>
      <c r="CF260">
        <v>749</v>
      </c>
      <c r="CG260">
        <v>1174</v>
      </c>
      <c r="CH260">
        <v>798</v>
      </c>
      <c r="CI260">
        <v>676</v>
      </c>
      <c r="CJ260">
        <v>1874</v>
      </c>
      <c r="CK260">
        <v>1546</v>
      </c>
      <c r="CL260">
        <v>2328</v>
      </c>
      <c r="CM260">
        <v>1578</v>
      </c>
      <c r="CN260">
        <v>616</v>
      </c>
      <c r="CO260">
        <v>870</v>
      </c>
      <c r="CP260">
        <v>1219</v>
      </c>
      <c r="CQ260">
        <v>1844</v>
      </c>
      <c r="CR260">
        <v>1037</v>
      </c>
      <c r="CS260">
        <v>679</v>
      </c>
      <c r="CT260">
        <v>549</v>
      </c>
      <c r="CU260">
        <v>747</v>
      </c>
      <c r="CV260">
        <v>1511</v>
      </c>
      <c r="CW260">
        <v>805</v>
      </c>
      <c r="CX260">
        <v>673</v>
      </c>
      <c r="CY260">
        <v>1201</v>
      </c>
      <c r="CZ260">
        <v>744</v>
      </c>
      <c r="DA260">
        <v>1017</v>
      </c>
      <c r="DB260">
        <v>782</v>
      </c>
      <c r="DC260">
        <v>1127</v>
      </c>
      <c r="DD260">
        <v>1275</v>
      </c>
      <c r="DE260">
        <v>714</v>
      </c>
      <c r="DF260">
        <v>1099</v>
      </c>
      <c r="DG260">
        <v>641</v>
      </c>
      <c r="DH260">
        <v>789</v>
      </c>
      <c r="DI260">
        <v>628</v>
      </c>
      <c r="DJ260">
        <v>635</v>
      </c>
      <c r="DK260">
        <v>801</v>
      </c>
      <c r="DL260">
        <v>648</v>
      </c>
      <c r="DM260">
        <v>587</v>
      </c>
      <c r="DN260">
        <v>614</v>
      </c>
      <c r="DO260">
        <v>904</v>
      </c>
      <c r="DP260">
        <v>768</v>
      </c>
      <c r="DQ260">
        <v>614</v>
      </c>
      <c r="DR260">
        <v>575</v>
      </c>
      <c r="DS260">
        <v>918</v>
      </c>
      <c r="DT260">
        <v>880</v>
      </c>
      <c r="DU260">
        <v>776</v>
      </c>
      <c r="DV260">
        <v>888</v>
      </c>
      <c r="DW260">
        <v>419</v>
      </c>
      <c r="DX260">
        <v>967</v>
      </c>
      <c r="DY260">
        <v>435</v>
      </c>
      <c r="DZ260">
        <v>690</v>
      </c>
      <c r="EA260">
        <v>1219</v>
      </c>
      <c r="EB260">
        <v>794</v>
      </c>
      <c r="EC260">
        <v>744</v>
      </c>
      <c r="ED260">
        <v>893</v>
      </c>
      <c r="EE260">
        <v>639</v>
      </c>
      <c r="EF260">
        <v>569</v>
      </c>
      <c r="EG260">
        <v>747</v>
      </c>
      <c r="EH260">
        <v>704</v>
      </c>
      <c r="EI260">
        <v>1304</v>
      </c>
      <c r="EJ260">
        <v>474</v>
      </c>
      <c r="EK260">
        <v>548</v>
      </c>
      <c r="EL260">
        <v>837</v>
      </c>
      <c r="EM260">
        <v>614</v>
      </c>
      <c r="EN260">
        <v>547</v>
      </c>
      <c r="EO260">
        <v>959</v>
      </c>
    </row>
    <row r="261" spans="1:147">
      <c r="A261" s="1" t="s">
        <v>406</v>
      </c>
      <c r="B261">
        <v>3657</v>
      </c>
      <c r="C261">
        <v>4224</v>
      </c>
      <c r="D261">
        <v>5585</v>
      </c>
      <c r="E261">
        <v>5355</v>
      </c>
      <c r="F261">
        <v>4730</v>
      </c>
      <c r="G261">
        <v>5431</v>
      </c>
      <c r="H261">
        <v>4560</v>
      </c>
      <c r="I261">
        <v>6130</v>
      </c>
      <c r="J261">
        <v>6752</v>
      </c>
      <c r="K261">
        <v>6703</v>
      </c>
      <c r="L261">
        <v>5927</v>
      </c>
      <c r="M261">
        <v>5895</v>
      </c>
      <c r="N261">
        <v>5833</v>
      </c>
      <c r="O261">
        <v>5924</v>
      </c>
      <c r="P261">
        <v>6982</v>
      </c>
      <c r="Q261">
        <v>4877</v>
      </c>
      <c r="R261">
        <v>5559</v>
      </c>
      <c r="S261">
        <v>5017</v>
      </c>
      <c r="T261">
        <v>1949</v>
      </c>
      <c r="U261">
        <v>4526</v>
      </c>
      <c r="V261">
        <v>5092</v>
      </c>
      <c r="W261">
        <v>4474</v>
      </c>
      <c r="X261">
        <v>4625</v>
      </c>
      <c r="Y261">
        <v>6051</v>
      </c>
      <c r="Z261">
        <v>3987</v>
      </c>
      <c r="AA261">
        <v>4030</v>
      </c>
      <c r="AB261">
        <v>5417</v>
      </c>
      <c r="AC261">
        <v>6240</v>
      </c>
      <c r="AD261">
        <v>4802</v>
      </c>
      <c r="AE261">
        <v>5957</v>
      </c>
      <c r="AF261">
        <v>4400</v>
      </c>
      <c r="AG261">
        <v>5917</v>
      </c>
      <c r="AH261">
        <v>5377</v>
      </c>
      <c r="AI261">
        <v>5331</v>
      </c>
      <c r="AJ261">
        <v>4324</v>
      </c>
      <c r="AK261">
        <v>5388</v>
      </c>
      <c r="AL261">
        <v>4484</v>
      </c>
      <c r="AM261">
        <v>4636</v>
      </c>
      <c r="AN261">
        <v>5496</v>
      </c>
      <c r="AO261">
        <v>5578</v>
      </c>
      <c r="AP261">
        <v>5751</v>
      </c>
      <c r="AQ261">
        <v>6758</v>
      </c>
      <c r="AR261">
        <v>4477</v>
      </c>
      <c r="AS261">
        <v>4454</v>
      </c>
      <c r="AT261">
        <v>5522</v>
      </c>
      <c r="AU261">
        <v>7372</v>
      </c>
      <c r="AV261">
        <v>4643</v>
      </c>
      <c r="AW261">
        <v>4268</v>
      </c>
      <c r="AX261">
        <v>6434</v>
      </c>
      <c r="AY261">
        <v>7572</v>
      </c>
      <c r="AZ261">
        <v>9824</v>
      </c>
      <c r="BA261">
        <v>6408</v>
      </c>
      <c r="BB261">
        <v>7344</v>
      </c>
      <c r="BC261">
        <v>9155</v>
      </c>
      <c r="BD261">
        <v>9569</v>
      </c>
      <c r="BE261">
        <v>9967</v>
      </c>
      <c r="BF261">
        <v>10329</v>
      </c>
      <c r="BG261">
        <v>5558</v>
      </c>
      <c r="BH261">
        <v>4618</v>
      </c>
      <c r="BI261">
        <v>4648</v>
      </c>
      <c r="BJ261">
        <v>5694</v>
      </c>
      <c r="BK261">
        <v>5146</v>
      </c>
      <c r="BL261">
        <v>5479</v>
      </c>
      <c r="BM261">
        <v>5196</v>
      </c>
      <c r="BN261">
        <v>4412</v>
      </c>
      <c r="BO261">
        <v>8565</v>
      </c>
      <c r="BP261">
        <v>4656</v>
      </c>
      <c r="BQ261">
        <v>5529</v>
      </c>
      <c r="BR261">
        <v>3694</v>
      </c>
      <c r="BS261">
        <v>4712</v>
      </c>
      <c r="BT261">
        <v>6392</v>
      </c>
      <c r="BU261">
        <v>4279</v>
      </c>
      <c r="BV261">
        <v>4674</v>
      </c>
      <c r="BW261">
        <v>4610</v>
      </c>
      <c r="BX261">
        <v>5368</v>
      </c>
      <c r="BY261">
        <v>4910</v>
      </c>
      <c r="BZ261">
        <v>5240</v>
      </c>
      <c r="CA261">
        <v>5564</v>
      </c>
      <c r="CB261">
        <v>3982</v>
      </c>
      <c r="CC261">
        <v>5657</v>
      </c>
      <c r="CD261">
        <v>4506</v>
      </c>
      <c r="CE261">
        <v>5725</v>
      </c>
      <c r="CF261">
        <v>3865</v>
      </c>
      <c r="CG261">
        <v>3722</v>
      </c>
      <c r="CH261">
        <v>4783</v>
      </c>
      <c r="CI261">
        <v>3341</v>
      </c>
      <c r="CJ261">
        <v>5092</v>
      </c>
      <c r="CK261">
        <v>5273</v>
      </c>
      <c r="CL261">
        <v>5306</v>
      </c>
      <c r="CM261">
        <v>4859</v>
      </c>
      <c r="CN261">
        <v>4460</v>
      </c>
      <c r="CO261">
        <v>4049</v>
      </c>
      <c r="CP261">
        <v>4687</v>
      </c>
      <c r="CQ261">
        <v>3929</v>
      </c>
      <c r="CR261">
        <v>4946</v>
      </c>
      <c r="CS261">
        <v>3490</v>
      </c>
      <c r="CT261">
        <v>4778</v>
      </c>
      <c r="CU261">
        <v>3880</v>
      </c>
      <c r="CV261">
        <v>5328</v>
      </c>
      <c r="CW261">
        <v>4787</v>
      </c>
      <c r="CX261">
        <v>8032</v>
      </c>
      <c r="CY261">
        <v>4827</v>
      </c>
      <c r="CZ261">
        <v>3920</v>
      </c>
      <c r="DA261">
        <v>5731</v>
      </c>
      <c r="DB261">
        <v>3842</v>
      </c>
      <c r="DC261">
        <v>5259</v>
      </c>
      <c r="DD261">
        <v>4425</v>
      </c>
      <c r="DE261">
        <v>3505</v>
      </c>
      <c r="DF261">
        <v>4089</v>
      </c>
      <c r="DG261">
        <v>4315</v>
      </c>
      <c r="DH261">
        <v>6216</v>
      </c>
      <c r="DI261">
        <v>5734</v>
      </c>
      <c r="DJ261">
        <v>7582</v>
      </c>
      <c r="DK261">
        <v>5748</v>
      </c>
      <c r="DL261">
        <v>4879</v>
      </c>
      <c r="DM261">
        <v>4909</v>
      </c>
      <c r="DN261">
        <v>4267</v>
      </c>
      <c r="DO261">
        <v>5103</v>
      </c>
      <c r="DP261">
        <v>5059</v>
      </c>
      <c r="DQ261">
        <v>3032</v>
      </c>
      <c r="DR261">
        <v>2829</v>
      </c>
      <c r="DS261">
        <v>3987</v>
      </c>
      <c r="DT261">
        <v>4992</v>
      </c>
      <c r="DU261">
        <v>5886</v>
      </c>
      <c r="DV261">
        <v>8168</v>
      </c>
      <c r="DW261">
        <v>7828</v>
      </c>
      <c r="DX261">
        <v>7182</v>
      </c>
      <c r="DY261">
        <v>4859</v>
      </c>
      <c r="DZ261">
        <v>4365</v>
      </c>
      <c r="EA261">
        <v>4414</v>
      </c>
      <c r="EB261">
        <v>3658</v>
      </c>
      <c r="EC261">
        <v>5435</v>
      </c>
      <c r="ED261">
        <v>3011</v>
      </c>
      <c r="EE261">
        <v>4467</v>
      </c>
      <c r="EF261">
        <v>6655</v>
      </c>
      <c r="EG261">
        <v>5271</v>
      </c>
      <c r="EH261">
        <v>7901</v>
      </c>
      <c r="EI261">
        <v>7121</v>
      </c>
      <c r="EJ261">
        <v>6194</v>
      </c>
      <c r="EK261">
        <v>7033</v>
      </c>
      <c r="EL261">
        <v>7906</v>
      </c>
      <c r="EM261">
        <v>8055</v>
      </c>
      <c r="EN261">
        <v>8217</v>
      </c>
      <c r="EO261">
        <v>5555</v>
      </c>
    </row>
    <row r="262" spans="1:147">
      <c r="A262" s="1" t="s">
        <v>709</v>
      </c>
      <c r="B262">
        <v>18833</v>
      </c>
      <c r="C262">
        <v>49229</v>
      </c>
      <c r="D262">
        <v>52389</v>
      </c>
      <c r="E262">
        <v>40165</v>
      </c>
      <c r="F262">
        <v>59756</v>
      </c>
      <c r="G262">
        <v>67593</v>
      </c>
      <c r="H262">
        <v>54959</v>
      </c>
      <c r="I262">
        <v>29145</v>
      </c>
      <c r="J262">
        <v>55506</v>
      </c>
      <c r="K262">
        <v>59924</v>
      </c>
      <c r="L262">
        <v>59711</v>
      </c>
      <c r="M262">
        <v>65193</v>
      </c>
      <c r="N262">
        <v>17887</v>
      </c>
      <c r="O262">
        <v>24405</v>
      </c>
      <c r="P262">
        <v>35253</v>
      </c>
      <c r="Q262">
        <v>28123</v>
      </c>
      <c r="R262">
        <v>43455</v>
      </c>
      <c r="S262">
        <v>46991</v>
      </c>
      <c r="T262">
        <v>37819</v>
      </c>
      <c r="U262">
        <v>45520</v>
      </c>
      <c r="V262">
        <v>41470</v>
      </c>
      <c r="W262">
        <v>54305</v>
      </c>
      <c r="X262">
        <v>43777</v>
      </c>
      <c r="Y262">
        <v>31024</v>
      </c>
      <c r="Z262">
        <v>23277</v>
      </c>
      <c r="AA262">
        <v>39266</v>
      </c>
      <c r="AB262">
        <v>44509</v>
      </c>
      <c r="AC262">
        <v>36297</v>
      </c>
      <c r="AD262">
        <v>41494</v>
      </c>
      <c r="AE262">
        <v>48772</v>
      </c>
      <c r="AF262">
        <v>31454</v>
      </c>
      <c r="AG262">
        <v>30176</v>
      </c>
      <c r="AH262">
        <v>25037</v>
      </c>
      <c r="AI262">
        <v>35323</v>
      </c>
      <c r="AJ262">
        <v>35123</v>
      </c>
      <c r="AK262">
        <v>50445</v>
      </c>
      <c r="AL262">
        <v>21741</v>
      </c>
      <c r="AM262">
        <v>27068</v>
      </c>
      <c r="AN262">
        <v>39872</v>
      </c>
      <c r="AO262">
        <v>31064</v>
      </c>
      <c r="AP262">
        <v>32611</v>
      </c>
      <c r="AQ262">
        <v>38353</v>
      </c>
      <c r="AR262">
        <v>22369</v>
      </c>
      <c r="AS262">
        <v>22516</v>
      </c>
      <c r="AT262">
        <v>36415</v>
      </c>
      <c r="AU262">
        <v>24041</v>
      </c>
      <c r="AV262">
        <v>29507</v>
      </c>
      <c r="AW262">
        <v>45046</v>
      </c>
      <c r="AX262">
        <v>23832</v>
      </c>
      <c r="AY262">
        <v>31734</v>
      </c>
      <c r="AZ262">
        <v>36029</v>
      </c>
      <c r="BA262">
        <v>31674</v>
      </c>
      <c r="BB262">
        <v>24269</v>
      </c>
      <c r="BC262">
        <v>34650</v>
      </c>
      <c r="BD262">
        <v>32221</v>
      </c>
      <c r="BE262">
        <v>25589</v>
      </c>
      <c r="BF262">
        <v>33002</v>
      </c>
      <c r="BG262">
        <v>25230</v>
      </c>
      <c r="BH262">
        <v>32012</v>
      </c>
      <c r="BI262">
        <v>49226</v>
      </c>
      <c r="BJ262">
        <v>17141</v>
      </c>
      <c r="BK262">
        <v>18207</v>
      </c>
      <c r="BL262">
        <v>29317</v>
      </c>
      <c r="BM262">
        <v>21682</v>
      </c>
      <c r="BN262">
        <v>28631</v>
      </c>
      <c r="BO262">
        <v>30841</v>
      </c>
      <c r="BP262">
        <v>29394</v>
      </c>
      <c r="BQ262">
        <v>31196</v>
      </c>
      <c r="BR262">
        <v>27528</v>
      </c>
      <c r="BS262">
        <v>33282</v>
      </c>
      <c r="BT262">
        <v>30007</v>
      </c>
      <c r="BU262">
        <v>51061</v>
      </c>
      <c r="BV262">
        <v>20056</v>
      </c>
      <c r="BW262">
        <v>20198</v>
      </c>
      <c r="BX262">
        <v>31778</v>
      </c>
      <c r="BY262">
        <v>20972</v>
      </c>
      <c r="BZ262">
        <v>28501</v>
      </c>
      <c r="CA262">
        <v>26326</v>
      </c>
      <c r="CB262">
        <v>30110</v>
      </c>
      <c r="CC262">
        <v>19205</v>
      </c>
      <c r="CD262">
        <v>28877</v>
      </c>
      <c r="CE262">
        <v>25083</v>
      </c>
      <c r="CF262">
        <v>31250</v>
      </c>
      <c r="CG262">
        <v>55066</v>
      </c>
      <c r="CH262">
        <v>18722</v>
      </c>
      <c r="CI262">
        <v>22489</v>
      </c>
      <c r="CJ262">
        <v>22619</v>
      </c>
      <c r="CK262">
        <v>18871</v>
      </c>
      <c r="CL262">
        <v>27130</v>
      </c>
      <c r="CM262">
        <v>30771</v>
      </c>
      <c r="CN262">
        <v>26802</v>
      </c>
      <c r="CO262">
        <v>21722</v>
      </c>
      <c r="CP262">
        <v>31778</v>
      </c>
      <c r="CQ262">
        <v>29196</v>
      </c>
      <c r="CR262">
        <v>32038</v>
      </c>
      <c r="CS262">
        <v>62420</v>
      </c>
      <c r="CT262">
        <v>42439</v>
      </c>
      <c r="CU262">
        <v>28913</v>
      </c>
      <c r="CV262">
        <v>43812</v>
      </c>
      <c r="CW262">
        <v>51335</v>
      </c>
      <c r="CX262">
        <v>35528</v>
      </c>
      <c r="CY262">
        <v>34143</v>
      </c>
      <c r="CZ262">
        <v>44505</v>
      </c>
      <c r="DA262">
        <v>37349</v>
      </c>
      <c r="DB262">
        <v>43113</v>
      </c>
      <c r="DC262">
        <v>47412</v>
      </c>
      <c r="DD262">
        <v>42613</v>
      </c>
      <c r="DE262">
        <v>54209</v>
      </c>
      <c r="DF262">
        <v>37062</v>
      </c>
      <c r="DG262">
        <v>38351</v>
      </c>
      <c r="DH262">
        <v>45321</v>
      </c>
      <c r="DI262">
        <v>46451</v>
      </c>
      <c r="DJ262">
        <v>46825</v>
      </c>
      <c r="DK262">
        <v>43996</v>
      </c>
      <c r="DL262">
        <v>41775</v>
      </c>
      <c r="DM262">
        <v>38995</v>
      </c>
      <c r="DN262">
        <v>43510</v>
      </c>
      <c r="DO262">
        <v>45183</v>
      </c>
      <c r="DP262">
        <v>49138</v>
      </c>
      <c r="DQ262">
        <v>56442</v>
      </c>
      <c r="DR262">
        <v>45621</v>
      </c>
      <c r="DS262">
        <v>49677</v>
      </c>
      <c r="DT262">
        <v>47909</v>
      </c>
      <c r="DU262">
        <v>50743</v>
      </c>
      <c r="DV262">
        <v>49410</v>
      </c>
      <c r="DW262">
        <v>63222</v>
      </c>
      <c r="DX262">
        <v>56964</v>
      </c>
      <c r="DY262">
        <v>47549</v>
      </c>
      <c r="DZ262">
        <v>65547</v>
      </c>
      <c r="EA262">
        <v>60374</v>
      </c>
      <c r="EB262">
        <v>65401</v>
      </c>
      <c r="EC262">
        <v>64581</v>
      </c>
      <c r="ED262">
        <v>58511</v>
      </c>
      <c r="EE262">
        <v>50112</v>
      </c>
      <c r="EF262">
        <v>68969</v>
      </c>
      <c r="EG262">
        <v>57426</v>
      </c>
      <c r="EH262">
        <v>63136</v>
      </c>
      <c r="EI262">
        <v>75445</v>
      </c>
      <c r="EJ262">
        <v>68166</v>
      </c>
      <c r="EK262">
        <v>60685</v>
      </c>
      <c r="EL262">
        <v>79495</v>
      </c>
      <c r="EM262">
        <v>73502</v>
      </c>
      <c r="EN262">
        <v>71732</v>
      </c>
      <c r="EO262">
        <v>66144</v>
      </c>
      <c r="EQ262">
        <f>SUM(B262:EO262)/SUM(B264:EO264)</f>
        <v>0.91919773797919957</v>
      </c>
    </row>
    <row r="263" spans="1:147">
      <c r="A263" s="1" t="s">
        <v>708</v>
      </c>
      <c r="B263">
        <v>210876</v>
      </c>
      <c r="C263">
        <v>192235</v>
      </c>
      <c r="D263">
        <v>210469</v>
      </c>
      <c r="E263">
        <v>208806</v>
      </c>
      <c r="F263">
        <v>162610</v>
      </c>
      <c r="G263">
        <v>203456</v>
      </c>
      <c r="H263">
        <v>227468</v>
      </c>
      <c r="I263">
        <v>235033</v>
      </c>
      <c r="J263">
        <v>296297</v>
      </c>
      <c r="K263">
        <v>295984</v>
      </c>
      <c r="L263">
        <v>329898</v>
      </c>
      <c r="M263">
        <v>253539</v>
      </c>
      <c r="N263">
        <v>249326</v>
      </c>
      <c r="O263">
        <v>292900</v>
      </c>
      <c r="P263">
        <v>312808</v>
      </c>
      <c r="Q263">
        <v>306199</v>
      </c>
      <c r="R263">
        <v>296970</v>
      </c>
      <c r="S263">
        <v>291447</v>
      </c>
      <c r="T263">
        <v>310533</v>
      </c>
      <c r="U263">
        <v>269598</v>
      </c>
      <c r="V263">
        <v>347465</v>
      </c>
      <c r="W263">
        <v>315459</v>
      </c>
      <c r="X263">
        <v>231977</v>
      </c>
      <c r="Y263">
        <v>142356</v>
      </c>
      <c r="Z263">
        <v>170921</v>
      </c>
      <c r="AA263">
        <v>126423</v>
      </c>
      <c r="AB263">
        <v>107057</v>
      </c>
      <c r="AC263">
        <v>75932</v>
      </c>
      <c r="AD263">
        <v>53394</v>
      </c>
      <c r="AE263">
        <v>66972</v>
      </c>
      <c r="AF263">
        <v>60523</v>
      </c>
      <c r="AG263">
        <v>48449</v>
      </c>
      <c r="AH263">
        <v>42197</v>
      </c>
      <c r="AI263">
        <v>67278</v>
      </c>
      <c r="AJ263">
        <v>70620</v>
      </c>
      <c r="AK263">
        <v>73604</v>
      </c>
      <c r="AL263">
        <v>54781</v>
      </c>
      <c r="AM263">
        <v>48771</v>
      </c>
      <c r="AN263">
        <v>61097</v>
      </c>
      <c r="AO263">
        <v>55923</v>
      </c>
      <c r="AP263">
        <v>82616</v>
      </c>
      <c r="AQ263">
        <v>79242</v>
      </c>
      <c r="AR263">
        <v>49927</v>
      </c>
      <c r="AS263">
        <v>35765</v>
      </c>
      <c r="AT263">
        <v>62813</v>
      </c>
      <c r="AU263">
        <v>47876</v>
      </c>
      <c r="AV263">
        <v>67397</v>
      </c>
      <c r="AW263">
        <v>67223</v>
      </c>
      <c r="AX263">
        <v>78461</v>
      </c>
      <c r="AY263">
        <v>78972</v>
      </c>
      <c r="AZ263">
        <v>97647</v>
      </c>
      <c r="BA263">
        <v>79863</v>
      </c>
      <c r="BB263">
        <v>56974</v>
      </c>
      <c r="BC263">
        <v>62511</v>
      </c>
      <c r="BD263">
        <v>52537</v>
      </c>
      <c r="BE263">
        <v>53049</v>
      </c>
      <c r="BF263">
        <v>67621</v>
      </c>
      <c r="BG263">
        <v>44991</v>
      </c>
      <c r="BH263">
        <v>52427</v>
      </c>
      <c r="BI263">
        <v>50166</v>
      </c>
      <c r="BJ263">
        <v>53438</v>
      </c>
      <c r="BK263">
        <v>55217</v>
      </c>
      <c r="BL263">
        <v>78157</v>
      </c>
      <c r="BM263">
        <v>82000</v>
      </c>
      <c r="BN263">
        <v>67887</v>
      </c>
      <c r="BO263">
        <v>51368</v>
      </c>
      <c r="BP263">
        <v>39429</v>
      </c>
      <c r="BQ263">
        <v>30426</v>
      </c>
      <c r="BR263">
        <v>28972</v>
      </c>
      <c r="BS263">
        <v>26714</v>
      </c>
      <c r="BT263">
        <v>31006</v>
      </c>
      <c r="BU263">
        <v>28745</v>
      </c>
      <c r="BV263">
        <v>53237</v>
      </c>
      <c r="BW263">
        <v>40227</v>
      </c>
      <c r="BX263">
        <v>46661</v>
      </c>
      <c r="BY263">
        <v>36773</v>
      </c>
      <c r="BZ263">
        <v>47916</v>
      </c>
      <c r="CA263">
        <v>43106</v>
      </c>
      <c r="CB263">
        <v>36609</v>
      </c>
      <c r="CC263">
        <v>29038</v>
      </c>
      <c r="CD263">
        <v>35222</v>
      </c>
      <c r="CE263">
        <v>42665</v>
      </c>
      <c r="CF263">
        <v>34416</v>
      </c>
      <c r="CG263">
        <v>32715</v>
      </c>
      <c r="CH263">
        <v>34953</v>
      </c>
      <c r="CI263">
        <v>31348</v>
      </c>
      <c r="CJ263">
        <v>39759</v>
      </c>
      <c r="CK263">
        <v>30554</v>
      </c>
      <c r="CL263">
        <v>39380</v>
      </c>
      <c r="CM263">
        <v>42472</v>
      </c>
      <c r="CN263">
        <v>45244</v>
      </c>
      <c r="CO263">
        <v>55263</v>
      </c>
      <c r="CP263">
        <v>41396</v>
      </c>
      <c r="CQ263">
        <v>53091</v>
      </c>
      <c r="CR263">
        <v>57395</v>
      </c>
      <c r="CS263">
        <v>41473</v>
      </c>
      <c r="CT263">
        <v>48178</v>
      </c>
      <c r="CU263">
        <v>41852</v>
      </c>
      <c r="CV263">
        <v>53698</v>
      </c>
      <c r="CW263">
        <v>51551</v>
      </c>
      <c r="CX263">
        <v>44019</v>
      </c>
      <c r="CY263">
        <v>54617</v>
      </c>
      <c r="CZ263">
        <v>37310</v>
      </c>
      <c r="DA263">
        <v>45248</v>
      </c>
      <c r="DB263">
        <v>41568</v>
      </c>
      <c r="DC263">
        <v>44928</v>
      </c>
      <c r="DD263">
        <v>61537</v>
      </c>
      <c r="DE263">
        <v>31714</v>
      </c>
      <c r="DF263">
        <v>49110</v>
      </c>
      <c r="DG263">
        <v>44945</v>
      </c>
      <c r="DH263">
        <v>49488</v>
      </c>
      <c r="DI263">
        <v>50719</v>
      </c>
      <c r="DJ263">
        <v>71294</v>
      </c>
      <c r="DK263">
        <v>57189</v>
      </c>
      <c r="DL263">
        <v>44122</v>
      </c>
      <c r="DM263">
        <v>44729</v>
      </c>
      <c r="DN263">
        <v>44469</v>
      </c>
      <c r="DO263">
        <v>46028</v>
      </c>
      <c r="DP263">
        <v>57717</v>
      </c>
      <c r="DQ263">
        <v>40063</v>
      </c>
      <c r="DR263">
        <v>45717</v>
      </c>
      <c r="DS263">
        <v>62747</v>
      </c>
      <c r="DT263">
        <v>56059</v>
      </c>
      <c r="DU263">
        <v>56052</v>
      </c>
      <c r="DV263">
        <v>64062</v>
      </c>
      <c r="DW263">
        <v>53395</v>
      </c>
      <c r="DX263">
        <v>82543</v>
      </c>
      <c r="DY263">
        <v>74116</v>
      </c>
      <c r="DZ263">
        <v>75092</v>
      </c>
      <c r="EA263">
        <v>88353</v>
      </c>
      <c r="EB263">
        <v>68244</v>
      </c>
      <c r="EC263">
        <v>73509</v>
      </c>
      <c r="ED263">
        <v>57916</v>
      </c>
      <c r="EE263">
        <v>53602</v>
      </c>
      <c r="EF263">
        <v>86059</v>
      </c>
      <c r="EG263">
        <v>78815</v>
      </c>
      <c r="EH263">
        <v>85006</v>
      </c>
      <c r="EI263">
        <v>97292</v>
      </c>
      <c r="EJ263">
        <v>87351</v>
      </c>
      <c r="EK263">
        <v>86738</v>
      </c>
      <c r="EL263">
        <v>99666</v>
      </c>
      <c r="EM263">
        <v>95967</v>
      </c>
      <c r="EN263">
        <v>126708</v>
      </c>
      <c r="EO263">
        <v>82452</v>
      </c>
      <c r="EQ263">
        <f>SUM(B263:EO263)/SUM(B265:EO265)</f>
        <v>0.9077247199701356</v>
      </c>
    </row>
    <row r="264" spans="1:147">
      <c r="A264" s="1" t="s">
        <v>711</v>
      </c>
      <c r="B264">
        <v>22687</v>
      </c>
      <c r="C264">
        <v>51363</v>
      </c>
      <c r="D264">
        <v>55384</v>
      </c>
      <c r="E264">
        <v>42961</v>
      </c>
      <c r="F264">
        <v>61790</v>
      </c>
      <c r="G264">
        <v>70477</v>
      </c>
      <c r="H264">
        <v>58037</v>
      </c>
      <c r="I264">
        <v>31490</v>
      </c>
      <c r="J264">
        <v>59016</v>
      </c>
      <c r="K264">
        <v>63255</v>
      </c>
      <c r="L264">
        <v>62233</v>
      </c>
      <c r="M264">
        <v>67817</v>
      </c>
      <c r="N264">
        <v>21345</v>
      </c>
      <c r="O264">
        <v>27761</v>
      </c>
      <c r="P264">
        <v>39974</v>
      </c>
      <c r="Q264">
        <v>31017</v>
      </c>
      <c r="R264">
        <v>46305</v>
      </c>
      <c r="S264">
        <v>50243</v>
      </c>
      <c r="T264">
        <v>39794</v>
      </c>
      <c r="U264">
        <v>48288</v>
      </c>
      <c r="V264">
        <v>44086</v>
      </c>
      <c r="W264">
        <v>56098</v>
      </c>
      <c r="X264">
        <v>46510</v>
      </c>
      <c r="Y264">
        <v>33993</v>
      </c>
      <c r="Z264">
        <v>25628</v>
      </c>
      <c r="AA264">
        <v>41729</v>
      </c>
      <c r="AB264">
        <v>46886</v>
      </c>
      <c r="AC264">
        <v>38999</v>
      </c>
      <c r="AD264">
        <v>43456</v>
      </c>
      <c r="AE264">
        <v>51253</v>
      </c>
      <c r="AF264">
        <v>33386</v>
      </c>
      <c r="AG264">
        <v>32043</v>
      </c>
      <c r="AH264">
        <v>27607</v>
      </c>
      <c r="AI264">
        <v>37842</v>
      </c>
      <c r="AJ264">
        <v>37468</v>
      </c>
      <c r="AK264">
        <v>53237</v>
      </c>
      <c r="AL264">
        <v>25576</v>
      </c>
      <c r="AM264">
        <v>30047</v>
      </c>
      <c r="AN264">
        <v>43444</v>
      </c>
      <c r="AO264">
        <v>36343</v>
      </c>
      <c r="AP264">
        <v>37117</v>
      </c>
      <c r="AQ264">
        <v>42160</v>
      </c>
      <c r="AR264">
        <v>25357</v>
      </c>
      <c r="AS264">
        <v>25832</v>
      </c>
      <c r="AT264">
        <v>39338</v>
      </c>
      <c r="AU264">
        <v>27789</v>
      </c>
      <c r="AV264">
        <v>32898</v>
      </c>
      <c r="AW264">
        <v>48214</v>
      </c>
      <c r="AX264">
        <v>27226</v>
      </c>
      <c r="AY264">
        <v>35109</v>
      </c>
      <c r="AZ264">
        <v>40210</v>
      </c>
      <c r="BA264">
        <v>35050</v>
      </c>
      <c r="BB264">
        <v>28830</v>
      </c>
      <c r="BC264">
        <v>38437</v>
      </c>
      <c r="BD264">
        <v>36004</v>
      </c>
      <c r="BE264">
        <v>27594</v>
      </c>
      <c r="BF264">
        <v>36933</v>
      </c>
      <c r="BG264">
        <v>28334</v>
      </c>
      <c r="BH264">
        <v>34976</v>
      </c>
      <c r="BI264">
        <v>51766</v>
      </c>
      <c r="BJ264">
        <v>20084</v>
      </c>
      <c r="BK264">
        <v>21651</v>
      </c>
      <c r="BL264">
        <v>32886</v>
      </c>
      <c r="BM264">
        <v>25670</v>
      </c>
      <c r="BN264">
        <v>32026</v>
      </c>
      <c r="BO264">
        <v>34738</v>
      </c>
      <c r="BP264">
        <v>33422</v>
      </c>
      <c r="BQ264">
        <v>33493</v>
      </c>
      <c r="BR264">
        <v>33039</v>
      </c>
      <c r="BS264">
        <v>36462</v>
      </c>
      <c r="BT264">
        <v>33701</v>
      </c>
      <c r="BU264">
        <v>54580</v>
      </c>
      <c r="BV264">
        <v>23924</v>
      </c>
      <c r="BW264">
        <v>23562</v>
      </c>
      <c r="BX264">
        <v>35032</v>
      </c>
      <c r="BY264">
        <v>24538</v>
      </c>
      <c r="BZ264">
        <v>31779</v>
      </c>
      <c r="CA264">
        <v>30908</v>
      </c>
      <c r="CB264">
        <v>34229</v>
      </c>
      <c r="CC264">
        <v>22366</v>
      </c>
      <c r="CD264">
        <v>33725</v>
      </c>
      <c r="CE264">
        <v>29339</v>
      </c>
      <c r="CF264">
        <v>34862</v>
      </c>
      <c r="CG264">
        <v>58695</v>
      </c>
      <c r="CH264">
        <v>22971</v>
      </c>
      <c r="CI264">
        <v>26565</v>
      </c>
      <c r="CJ264">
        <v>28375</v>
      </c>
      <c r="CK264">
        <v>23093</v>
      </c>
      <c r="CL264">
        <v>32078</v>
      </c>
      <c r="CM264">
        <v>34980</v>
      </c>
      <c r="CN264">
        <v>31044</v>
      </c>
      <c r="CO264">
        <v>25155</v>
      </c>
      <c r="CP264">
        <v>37413</v>
      </c>
      <c r="CQ264">
        <v>34897</v>
      </c>
      <c r="CR264">
        <v>36512</v>
      </c>
      <c r="CS264">
        <v>67280</v>
      </c>
      <c r="CT264">
        <v>47770</v>
      </c>
      <c r="CU264">
        <v>33972</v>
      </c>
      <c r="CV264">
        <v>49132</v>
      </c>
      <c r="CW264">
        <v>56130</v>
      </c>
      <c r="CX264">
        <v>40580</v>
      </c>
      <c r="CY264">
        <v>38665</v>
      </c>
      <c r="CZ264">
        <v>49268</v>
      </c>
      <c r="DA264">
        <v>41431</v>
      </c>
      <c r="DB264">
        <v>46951</v>
      </c>
      <c r="DC264">
        <v>52441</v>
      </c>
      <c r="DD264">
        <v>46758</v>
      </c>
      <c r="DE264">
        <v>57664</v>
      </c>
      <c r="DF264">
        <v>41144</v>
      </c>
      <c r="DG264">
        <v>41708</v>
      </c>
      <c r="DH264">
        <v>49471</v>
      </c>
      <c r="DI264">
        <v>50071</v>
      </c>
      <c r="DJ264">
        <v>50267</v>
      </c>
      <c r="DK264">
        <v>47877</v>
      </c>
      <c r="DL264">
        <v>45479</v>
      </c>
      <c r="DM264">
        <v>42792</v>
      </c>
      <c r="DN264">
        <v>47141</v>
      </c>
      <c r="DO264">
        <v>49001</v>
      </c>
      <c r="DP264">
        <v>52917</v>
      </c>
      <c r="DQ264">
        <v>60199</v>
      </c>
      <c r="DR264">
        <v>49373</v>
      </c>
      <c r="DS264">
        <v>53046</v>
      </c>
      <c r="DT264">
        <v>51639</v>
      </c>
      <c r="DU264">
        <v>54033</v>
      </c>
      <c r="DV264">
        <v>52311</v>
      </c>
      <c r="DW264">
        <v>66210</v>
      </c>
      <c r="DX264">
        <v>60196</v>
      </c>
      <c r="DY264">
        <v>49792</v>
      </c>
      <c r="DZ264">
        <v>69012</v>
      </c>
      <c r="EA264">
        <v>63741</v>
      </c>
      <c r="EB264">
        <v>68527</v>
      </c>
      <c r="EC264">
        <v>67536</v>
      </c>
      <c r="ED264">
        <v>60719</v>
      </c>
      <c r="EE264">
        <v>52639</v>
      </c>
      <c r="EF264">
        <v>72578</v>
      </c>
      <c r="EG264">
        <v>60921</v>
      </c>
      <c r="EH264">
        <v>66981</v>
      </c>
      <c r="EI264">
        <v>79563</v>
      </c>
      <c r="EJ264">
        <v>71936</v>
      </c>
      <c r="EK264">
        <v>64488</v>
      </c>
      <c r="EL264">
        <v>83118</v>
      </c>
      <c r="EM264">
        <v>78452</v>
      </c>
      <c r="EN264">
        <v>75001</v>
      </c>
      <c r="EO264">
        <v>69255</v>
      </c>
    </row>
    <row r="265" spans="1:147">
      <c r="A265" s="1" t="s">
        <v>710</v>
      </c>
      <c r="B265">
        <v>220285</v>
      </c>
      <c r="C265">
        <v>202337</v>
      </c>
      <c r="D265">
        <v>222469</v>
      </c>
      <c r="E265">
        <v>218356</v>
      </c>
      <c r="F265">
        <v>171417</v>
      </c>
      <c r="G265">
        <v>213571</v>
      </c>
      <c r="H265">
        <v>237421</v>
      </c>
      <c r="I265">
        <v>243893</v>
      </c>
      <c r="J265">
        <v>308979</v>
      </c>
      <c r="K265">
        <v>309274</v>
      </c>
      <c r="L265">
        <v>344933</v>
      </c>
      <c r="M265">
        <v>265759</v>
      </c>
      <c r="N265">
        <v>259275</v>
      </c>
      <c r="O265">
        <v>307063</v>
      </c>
      <c r="P265">
        <v>326502</v>
      </c>
      <c r="Q265">
        <v>317019</v>
      </c>
      <c r="R265">
        <v>307593</v>
      </c>
      <c r="S265">
        <v>301209</v>
      </c>
      <c r="T265">
        <v>318294</v>
      </c>
      <c r="U265">
        <v>276064</v>
      </c>
      <c r="V265">
        <v>360255</v>
      </c>
      <c r="W265">
        <v>329650</v>
      </c>
      <c r="X265">
        <v>240014</v>
      </c>
      <c r="Y265">
        <v>153303</v>
      </c>
      <c r="Z265">
        <v>181091</v>
      </c>
      <c r="AA265">
        <v>134986</v>
      </c>
      <c r="AB265">
        <v>117166</v>
      </c>
      <c r="AC265">
        <v>84430</v>
      </c>
      <c r="AD265">
        <v>61945</v>
      </c>
      <c r="AE265">
        <v>74536</v>
      </c>
      <c r="AF265">
        <v>68349</v>
      </c>
      <c r="AG265">
        <v>54954</v>
      </c>
      <c r="AH265">
        <v>50308</v>
      </c>
      <c r="AI265">
        <v>75461</v>
      </c>
      <c r="AJ265">
        <v>79083</v>
      </c>
      <c r="AK265">
        <v>81177</v>
      </c>
      <c r="AL265">
        <v>62611</v>
      </c>
      <c r="AM265">
        <v>56317</v>
      </c>
      <c r="AN265">
        <v>68565</v>
      </c>
      <c r="AO265">
        <v>65825</v>
      </c>
      <c r="AP265">
        <v>90144</v>
      </c>
      <c r="AQ265">
        <v>87958</v>
      </c>
      <c r="AR265">
        <v>60059</v>
      </c>
      <c r="AS265">
        <v>44530</v>
      </c>
      <c r="AT265">
        <v>72549</v>
      </c>
      <c r="AU265">
        <v>58604</v>
      </c>
      <c r="AV265">
        <v>76319</v>
      </c>
      <c r="AW265">
        <v>75761</v>
      </c>
      <c r="AX265">
        <v>86938</v>
      </c>
      <c r="AY265">
        <v>86011</v>
      </c>
      <c r="AZ265">
        <v>107736</v>
      </c>
      <c r="BA265">
        <v>92136</v>
      </c>
      <c r="BB265">
        <v>65968</v>
      </c>
      <c r="BC265">
        <v>73706</v>
      </c>
      <c r="BD265">
        <v>60492</v>
      </c>
      <c r="BE265">
        <v>60479</v>
      </c>
      <c r="BF265">
        <v>76590</v>
      </c>
      <c r="BG265">
        <v>56581</v>
      </c>
      <c r="BH265">
        <v>61664</v>
      </c>
      <c r="BI265">
        <v>56884</v>
      </c>
      <c r="BJ265">
        <v>61077</v>
      </c>
      <c r="BK265">
        <v>64448</v>
      </c>
      <c r="BL265">
        <v>87264</v>
      </c>
      <c r="BM265">
        <v>90336</v>
      </c>
      <c r="BN265">
        <v>75164</v>
      </c>
      <c r="BO265">
        <v>63966</v>
      </c>
      <c r="BP265">
        <v>48067</v>
      </c>
      <c r="BQ265">
        <v>38207</v>
      </c>
      <c r="BR265">
        <v>37858</v>
      </c>
      <c r="BS265">
        <v>36848</v>
      </c>
      <c r="BT265">
        <v>41604</v>
      </c>
      <c r="BU265">
        <v>37237</v>
      </c>
      <c r="BV265">
        <v>61581</v>
      </c>
      <c r="BW265">
        <v>50545</v>
      </c>
      <c r="BX265">
        <v>58196</v>
      </c>
      <c r="BY265">
        <v>45920</v>
      </c>
      <c r="BZ265">
        <v>58146</v>
      </c>
      <c r="CA265">
        <v>54261</v>
      </c>
      <c r="CB265">
        <v>45735</v>
      </c>
      <c r="CC265">
        <v>37364</v>
      </c>
      <c r="CD265">
        <v>46642</v>
      </c>
      <c r="CE265">
        <v>52157</v>
      </c>
      <c r="CF265">
        <v>45083</v>
      </c>
      <c r="CG265">
        <v>41394</v>
      </c>
      <c r="CH265">
        <v>45751</v>
      </c>
      <c r="CI265">
        <v>41746</v>
      </c>
      <c r="CJ265">
        <v>51177</v>
      </c>
      <c r="CK265">
        <v>40350</v>
      </c>
      <c r="CL265">
        <v>50014</v>
      </c>
      <c r="CM265">
        <v>52096</v>
      </c>
      <c r="CN265">
        <v>54493</v>
      </c>
      <c r="CO265">
        <v>63991</v>
      </c>
      <c r="CP265">
        <v>52749</v>
      </c>
      <c r="CQ265">
        <v>64074</v>
      </c>
      <c r="CR265">
        <v>68206</v>
      </c>
      <c r="CS265">
        <v>49505</v>
      </c>
      <c r="CT265">
        <v>59042</v>
      </c>
      <c r="CU265">
        <v>51480</v>
      </c>
      <c r="CV265">
        <v>63303</v>
      </c>
      <c r="CW265">
        <v>59524</v>
      </c>
      <c r="CX265">
        <v>51991</v>
      </c>
      <c r="CY265">
        <v>62597</v>
      </c>
      <c r="CZ265">
        <v>44427</v>
      </c>
      <c r="DA265">
        <v>51111</v>
      </c>
      <c r="DB265">
        <v>50669</v>
      </c>
      <c r="DC265">
        <v>52984</v>
      </c>
      <c r="DD265">
        <v>69684</v>
      </c>
      <c r="DE265">
        <v>37748</v>
      </c>
      <c r="DF265">
        <v>56729</v>
      </c>
      <c r="DG265">
        <v>52964</v>
      </c>
      <c r="DH265">
        <v>58578</v>
      </c>
      <c r="DI265">
        <v>58247</v>
      </c>
      <c r="DJ265">
        <v>78130</v>
      </c>
      <c r="DK265">
        <v>63248</v>
      </c>
      <c r="DL265">
        <v>56142</v>
      </c>
      <c r="DM265">
        <v>53831</v>
      </c>
      <c r="DN265">
        <v>53502</v>
      </c>
      <c r="DO265">
        <v>54594</v>
      </c>
      <c r="DP265">
        <v>66875</v>
      </c>
      <c r="DQ265">
        <v>47646</v>
      </c>
      <c r="DR265">
        <v>55231</v>
      </c>
      <c r="DS265">
        <v>71039</v>
      </c>
      <c r="DT265">
        <v>63535</v>
      </c>
      <c r="DU265">
        <v>62056</v>
      </c>
      <c r="DV265">
        <v>69903</v>
      </c>
      <c r="DW265">
        <v>60601</v>
      </c>
      <c r="DX265">
        <v>88952</v>
      </c>
      <c r="DY265">
        <v>80159</v>
      </c>
      <c r="DZ265">
        <v>82809</v>
      </c>
      <c r="EA265">
        <v>96770</v>
      </c>
      <c r="EB265">
        <v>79411</v>
      </c>
      <c r="EC265">
        <v>84994</v>
      </c>
      <c r="ED265">
        <v>67239</v>
      </c>
      <c r="EE265">
        <v>62992</v>
      </c>
      <c r="EF265">
        <v>96610</v>
      </c>
      <c r="EG265">
        <v>89462</v>
      </c>
      <c r="EH265">
        <v>94835</v>
      </c>
      <c r="EI265">
        <v>108773</v>
      </c>
      <c r="EJ265">
        <v>98159</v>
      </c>
      <c r="EK265">
        <v>95509</v>
      </c>
      <c r="EL265">
        <v>110632</v>
      </c>
      <c r="EM265">
        <v>106959</v>
      </c>
      <c r="EN265">
        <v>136616</v>
      </c>
      <c r="EO265">
        <v>91378</v>
      </c>
    </row>
    <row r="266" spans="1:147">
      <c r="A266" s="1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Q266">
        <f>SUM(B266:EO266)/SUM(B268:EO268)</f>
        <v>0</v>
      </c>
    </row>
    <row r="267" spans="1:147">
      <c r="A267" s="1" t="s">
        <v>280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47</v>
      </c>
      <c r="DF267">
        <v>65</v>
      </c>
      <c r="DG267">
        <v>324</v>
      </c>
      <c r="DH267">
        <v>4</v>
      </c>
      <c r="DI267">
        <v>55</v>
      </c>
      <c r="DJ267">
        <v>7</v>
      </c>
      <c r="DK267">
        <v>3</v>
      </c>
      <c r="DL267">
        <v>208</v>
      </c>
      <c r="DM267">
        <v>80</v>
      </c>
      <c r="DN267">
        <v>190</v>
      </c>
      <c r="DO267">
        <v>132</v>
      </c>
      <c r="DP267">
        <v>150</v>
      </c>
      <c r="DQ267">
        <v>96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Q267">
        <f>SUM(B267:EO267)/SUM(DE269:DQ269)</f>
        <v>0.88780169602087411</v>
      </c>
    </row>
    <row r="268" spans="1:147">
      <c r="A268" s="1" t="s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94</v>
      </c>
      <c r="K268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2</v>
      </c>
      <c r="ED268">
        <v>0</v>
      </c>
      <c r="EE268">
        <v>31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7">
      <c r="A269" s="1" t="s">
        <v>282</v>
      </c>
      <c r="B269">
        <v>901</v>
      </c>
      <c r="C269">
        <v>396</v>
      </c>
      <c r="D269">
        <v>64</v>
      </c>
      <c r="E269">
        <v>460</v>
      </c>
      <c r="F269">
        <v>1168</v>
      </c>
      <c r="G269">
        <v>1339</v>
      </c>
      <c r="H269">
        <v>1852</v>
      </c>
      <c r="I269">
        <v>194</v>
      </c>
      <c r="J269">
        <v>776</v>
      </c>
      <c r="K269">
        <v>435</v>
      </c>
      <c r="L269">
        <v>1424</v>
      </c>
      <c r="M269">
        <v>394</v>
      </c>
      <c r="N269">
        <v>1383</v>
      </c>
      <c r="O269">
        <v>448</v>
      </c>
      <c r="P269">
        <v>110</v>
      </c>
      <c r="Q269">
        <v>503</v>
      </c>
      <c r="R269">
        <v>148</v>
      </c>
      <c r="S269">
        <v>512</v>
      </c>
      <c r="T269">
        <v>58</v>
      </c>
      <c r="U269">
        <v>101</v>
      </c>
      <c r="V269">
        <v>1730</v>
      </c>
      <c r="W269">
        <v>600</v>
      </c>
      <c r="X269">
        <v>216</v>
      </c>
      <c r="Y269">
        <v>198</v>
      </c>
      <c r="Z269">
        <v>173</v>
      </c>
      <c r="AA269">
        <v>109</v>
      </c>
      <c r="AB269">
        <v>832</v>
      </c>
      <c r="AC269">
        <v>191</v>
      </c>
      <c r="AD269">
        <v>206</v>
      </c>
      <c r="AE269">
        <v>308</v>
      </c>
      <c r="AF269">
        <v>662</v>
      </c>
      <c r="AG269">
        <v>256</v>
      </c>
      <c r="AH269">
        <v>433</v>
      </c>
      <c r="AI269">
        <v>321</v>
      </c>
      <c r="AJ269">
        <v>688</v>
      </c>
      <c r="AK269">
        <v>1147</v>
      </c>
      <c r="AL269">
        <v>383</v>
      </c>
      <c r="AM269">
        <v>221</v>
      </c>
      <c r="AN269">
        <v>474</v>
      </c>
      <c r="AO269">
        <v>46</v>
      </c>
      <c r="AP269">
        <v>14</v>
      </c>
      <c r="AQ269">
        <v>579</v>
      </c>
      <c r="AR269">
        <v>464</v>
      </c>
      <c r="AS269">
        <v>1334</v>
      </c>
      <c r="AT269">
        <v>14</v>
      </c>
      <c r="AU269">
        <v>389</v>
      </c>
      <c r="AV269">
        <v>634</v>
      </c>
      <c r="AW269">
        <v>654</v>
      </c>
      <c r="AX269">
        <v>387</v>
      </c>
      <c r="AY269">
        <v>2</v>
      </c>
      <c r="AZ269">
        <v>206</v>
      </c>
      <c r="BA269">
        <v>75</v>
      </c>
      <c r="BB269">
        <v>750</v>
      </c>
      <c r="BC269">
        <v>19</v>
      </c>
      <c r="BD269">
        <v>122</v>
      </c>
      <c r="BE269">
        <v>439</v>
      </c>
      <c r="BF269">
        <v>44</v>
      </c>
      <c r="BG269">
        <v>150</v>
      </c>
      <c r="BH269">
        <v>225</v>
      </c>
      <c r="BI269">
        <v>222</v>
      </c>
      <c r="BJ269">
        <v>387</v>
      </c>
      <c r="BK269">
        <v>94</v>
      </c>
      <c r="BL269">
        <v>767</v>
      </c>
      <c r="BM269">
        <v>23</v>
      </c>
      <c r="BN269">
        <v>260</v>
      </c>
      <c r="BO269">
        <v>154</v>
      </c>
      <c r="BP269">
        <v>21</v>
      </c>
      <c r="BQ269">
        <v>125</v>
      </c>
      <c r="BR269">
        <v>184</v>
      </c>
      <c r="BS269">
        <v>220</v>
      </c>
      <c r="BT269">
        <v>291</v>
      </c>
      <c r="BU269">
        <v>185</v>
      </c>
      <c r="BV269">
        <v>22</v>
      </c>
      <c r="BW269">
        <v>325</v>
      </c>
      <c r="BX269">
        <v>139</v>
      </c>
      <c r="BY269">
        <v>7</v>
      </c>
      <c r="BZ269">
        <v>2</v>
      </c>
      <c r="CA269">
        <v>178</v>
      </c>
      <c r="CB269">
        <v>394</v>
      </c>
      <c r="CC269">
        <v>265</v>
      </c>
      <c r="CD269">
        <v>123</v>
      </c>
      <c r="CE269">
        <v>96</v>
      </c>
      <c r="CF269">
        <v>151</v>
      </c>
      <c r="CG269">
        <v>91</v>
      </c>
      <c r="CH269">
        <v>110</v>
      </c>
      <c r="CI269">
        <v>102</v>
      </c>
      <c r="CJ269">
        <v>125</v>
      </c>
      <c r="CK269">
        <v>56</v>
      </c>
      <c r="CL269">
        <v>94</v>
      </c>
      <c r="CM269">
        <v>11</v>
      </c>
      <c r="CN269">
        <v>233</v>
      </c>
      <c r="CO269">
        <v>216</v>
      </c>
      <c r="CP269">
        <v>165</v>
      </c>
      <c r="CQ269">
        <v>331</v>
      </c>
      <c r="CR269">
        <v>17</v>
      </c>
      <c r="CS269">
        <v>350</v>
      </c>
      <c r="CT269">
        <v>184</v>
      </c>
      <c r="CU269">
        <v>77</v>
      </c>
      <c r="CV269">
        <v>494</v>
      </c>
      <c r="CW269">
        <v>429</v>
      </c>
      <c r="CX269">
        <v>58</v>
      </c>
      <c r="CY269">
        <v>217</v>
      </c>
      <c r="CZ269">
        <v>13</v>
      </c>
      <c r="DA269">
        <v>94</v>
      </c>
      <c r="DB269">
        <v>17</v>
      </c>
      <c r="DC269">
        <v>160</v>
      </c>
      <c r="DD269">
        <v>63</v>
      </c>
      <c r="DE269">
        <v>53</v>
      </c>
      <c r="DF269">
        <v>172</v>
      </c>
      <c r="DG269">
        <v>324</v>
      </c>
      <c r="DH269">
        <v>4</v>
      </c>
      <c r="DI269">
        <v>61</v>
      </c>
      <c r="DJ269">
        <v>8</v>
      </c>
      <c r="DK269">
        <v>8</v>
      </c>
      <c r="DL269">
        <v>208</v>
      </c>
      <c r="DM269">
        <v>80</v>
      </c>
      <c r="DN269">
        <v>229</v>
      </c>
      <c r="DO269">
        <v>133</v>
      </c>
      <c r="DP269">
        <v>151</v>
      </c>
      <c r="DQ269">
        <v>102</v>
      </c>
      <c r="DR269">
        <v>100</v>
      </c>
      <c r="DS269">
        <v>6</v>
      </c>
      <c r="DT269">
        <v>76</v>
      </c>
      <c r="DU269">
        <v>110</v>
      </c>
      <c r="DV269">
        <v>66</v>
      </c>
      <c r="DW269">
        <v>154</v>
      </c>
      <c r="DX269">
        <v>183</v>
      </c>
      <c r="DY269">
        <v>85</v>
      </c>
      <c r="DZ269">
        <v>58</v>
      </c>
      <c r="EA269">
        <v>102</v>
      </c>
      <c r="EB269">
        <v>89</v>
      </c>
      <c r="EC269">
        <v>169</v>
      </c>
      <c r="ED269">
        <v>31</v>
      </c>
      <c r="EE269">
        <v>161</v>
      </c>
      <c r="EF269">
        <v>94</v>
      </c>
      <c r="EG269">
        <v>27</v>
      </c>
      <c r="EH269">
        <v>312</v>
      </c>
      <c r="EI269">
        <v>131</v>
      </c>
      <c r="EJ269">
        <v>228</v>
      </c>
      <c r="EK269">
        <v>220</v>
      </c>
      <c r="EL269">
        <v>231</v>
      </c>
      <c r="EM269">
        <v>326</v>
      </c>
      <c r="EN269">
        <v>525</v>
      </c>
      <c r="EO269">
        <v>19</v>
      </c>
    </row>
    <row r="270" spans="1:147">
      <c r="A270" s="1" t="s">
        <v>433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Q270">
        <f>SUM(B270:EO270)/SUM(B272:EO272)</f>
        <v>0</v>
      </c>
    </row>
    <row r="271" spans="1:147">
      <c r="A271" s="1" t="s">
        <v>432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81</v>
      </c>
      <c r="DF271">
        <v>4</v>
      </c>
      <c r="DG271">
        <v>3</v>
      </c>
      <c r="DH271">
        <v>3</v>
      </c>
      <c r="DI271">
        <v>26</v>
      </c>
      <c r="DJ271">
        <v>0</v>
      </c>
      <c r="DK271">
        <v>14</v>
      </c>
      <c r="DL271">
        <v>10</v>
      </c>
      <c r="DM271">
        <v>0</v>
      </c>
      <c r="DN271">
        <v>17</v>
      </c>
      <c r="DO271">
        <v>688</v>
      </c>
      <c r="DP271">
        <v>19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Q271">
        <f>SUM(B271:EO271)/SUM(DE273:DQ273)</f>
        <v>0.9291084854994629</v>
      </c>
    </row>
    <row r="272" spans="1:147">
      <c r="A272" s="1" t="s">
        <v>435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0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68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9">
      <c r="A273" s="1" t="s">
        <v>434</v>
      </c>
      <c r="B273">
        <v>16</v>
      </c>
      <c r="C273">
        <v>7</v>
      </c>
      <c r="D273">
        <v>28</v>
      </c>
      <c r="E273">
        <v>1</v>
      </c>
      <c r="F273">
        <v>0</v>
      </c>
      <c r="G273">
        <v>51</v>
      </c>
      <c r="H273">
        <v>4</v>
      </c>
      <c r="I273">
        <v>37</v>
      </c>
      <c r="J273">
        <v>13</v>
      </c>
      <c r="K273">
        <v>0</v>
      </c>
      <c r="L273">
        <v>0</v>
      </c>
      <c r="M273">
        <v>23</v>
      </c>
      <c r="N273">
        <v>1</v>
      </c>
      <c r="O273">
        <v>11</v>
      </c>
      <c r="P273">
        <v>22</v>
      </c>
      <c r="Q273">
        <v>31</v>
      </c>
      <c r="R273">
        <v>3</v>
      </c>
      <c r="S273">
        <v>43</v>
      </c>
      <c r="T273">
        <v>234</v>
      </c>
      <c r="U273">
        <v>247</v>
      </c>
      <c r="V273">
        <v>10</v>
      </c>
      <c r="W273">
        <v>43</v>
      </c>
      <c r="X273">
        <v>19</v>
      </c>
      <c r="Y273">
        <v>13</v>
      </c>
      <c r="Z273">
        <v>6</v>
      </c>
      <c r="AA273">
        <v>13</v>
      </c>
      <c r="AB273">
        <v>63</v>
      </c>
      <c r="AC273">
        <v>4</v>
      </c>
      <c r="AD273">
        <v>0</v>
      </c>
      <c r="AE273">
        <v>23</v>
      </c>
      <c r="AF273">
        <v>8</v>
      </c>
      <c r="AG273">
        <v>12</v>
      </c>
      <c r="AH273">
        <v>0</v>
      </c>
      <c r="AI273">
        <v>3</v>
      </c>
      <c r="AJ273">
        <v>3</v>
      </c>
      <c r="AK273">
        <v>8</v>
      </c>
      <c r="AL273">
        <v>0</v>
      </c>
      <c r="AM273">
        <v>1</v>
      </c>
      <c r="AN273">
        <v>3</v>
      </c>
      <c r="AO273">
        <v>16</v>
      </c>
      <c r="AP273">
        <v>8</v>
      </c>
      <c r="AQ273">
        <v>21</v>
      </c>
      <c r="AR273">
        <v>3</v>
      </c>
      <c r="AS273">
        <v>0</v>
      </c>
      <c r="AT273">
        <v>34</v>
      </c>
      <c r="AU273">
        <v>4</v>
      </c>
      <c r="AV273">
        <v>3</v>
      </c>
      <c r="AW273">
        <v>30</v>
      </c>
      <c r="AX273">
        <v>49</v>
      </c>
      <c r="AY273">
        <v>1</v>
      </c>
      <c r="AZ273">
        <v>26</v>
      </c>
      <c r="BA273">
        <v>22</v>
      </c>
      <c r="BB273">
        <v>32</v>
      </c>
      <c r="BC273">
        <v>85</v>
      </c>
      <c r="BD273">
        <v>12</v>
      </c>
      <c r="BE273">
        <v>44</v>
      </c>
      <c r="BF273">
        <v>2</v>
      </c>
      <c r="BG273">
        <v>1</v>
      </c>
      <c r="BH273">
        <v>22</v>
      </c>
      <c r="BI273">
        <v>77</v>
      </c>
      <c r="BJ273">
        <v>19</v>
      </c>
      <c r="BK273">
        <v>0</v>
      </c>
      <c r="BL273">
        <v>0</v>
      </c>
      <c r="BM273">
        <v>13</v>
      </c>
      <c r="BN273">
        <v>15</v>
      </c>
      <c r="BO273">
        <v>3</v>
      </c>
      <c r="BP273">
        <v>27</v>
      </c>
      <c r="BQ273">
        <v>18</v>
      </c>
      <c r="BR273">
        <v>2</v>
      </c>
      <c r="BS273">
        <v>155</v>
      </c>
      <c r="BT273">
        <v>3</v>
      </c>
      <c r="BU273">
        <v>213</v>
      </c>
      <c r="BV273">
        <v>4</v>
      </c>
      <c r="BW273">
        <v>30</v>
      </c>
      <c r="BX273">
        <v>3</v>
      </c>
      <c r="BY273">
        <v>17</v>
      </c>
      <c r="BZ273">
        <v>16</v>
      </c>
      <c r="CA273">
        <v>86</v>
      </c>
      <c r="CB273">
        <v>54</v>
      </c>
      <c r="CC273">
        <v>7</v>
      </c>
      <c r="CD273">
        <v>49</v>
      </c>
      <c r="CE273">
        <v>0</v>
      </c>
      <c r="CF273">
        <v>10</v>
      </c>
      <c r="CG273">
        <v>75</v>
      </c>
      <c r="CH273">
        <v>103</v>
      </c>
      <c r="CI273">
        <v>0</v>
      </c>
      <c r="CJ273">
        <v>55</v>
      </c>
      <c r="CK273">
        <v>36</v>
      </c>
      <c r="CL273">
        <v>3</v>
      </c>
      <c r="CM273">
        <v>0</v>
      </c>
      <c r="CN273">
        <v>12</v>
      </c>
      <c r="CO273">
        <v>2</v>
      </c>
      <c r="CP273">
        <v>90</v>
      </c>
      <c r="CQ273">
        <v>18</v>
      </c>
      <c r="CR273">
        <v>1</v>
      </c>
      <c r="CS273">
        <v>34</v>
      </c>
      <c r="CT273">
        <v>1</v>
      </c>
      <c r="CU273">
        <v>17</v>
      </c>
      <c r="CV273">
        <v>523</v>
      </c>
      <c r="CW273">
        <v>2</v>
      </c>
      <c r="CX273">
        <v>15</v>
      </c>
      <c r="CY273">
        <v>48</v>
      </c>
      <c r="CZ273">
        <v>47</v>
      </c>
      <c r="DA273">
        <v>2</v>
      </c>
      <c r="DB273">
        <v>10</v>
      </c>
      <c r="DC273">
        <v>29</v>
      </c>
      <c r="DD273">
        <v>57</v>
      </c>
      <c r="DE273">
        <v>81</v>
      </c>
      <c r="DF273">
        <v>5</v>
      </c>
      <c r="DG273">
        <v>5</v>
      </c>
      <c r="DH273">
        <v>3</v>
      </c>
      <c r="DI273">
        <v>26</v>
      </c>
      <c r="DJ273">
        <v>0</v>
      </c>
      <c r="DK273">
        <v>38</v>
      </c>
      <c r="DL273">
        <v>10</v>
      </c>
      <c r="DM273">
        <v>0</v>
      </c>
      <c r="DN273">
        <v>23</v>
      </c>
      <c r="DO273">
        <v>703</v>
      </c>
      <c r="DP273">
        <v>19</v>
      </c>
      <c r="DQ273">
        <v>18</v>
      </c>
      <c r="DR273">
        <v>2</v>
      </c>
      <c r="DS273">
        <v>1</v>
      </c>
      <c r="DT273">
        <v>1</v>
      </c>
      <c r="DU273">
        <v>54</v>
      </c>
      <c r="DV273">
        <v>72</v>
      </c>
      <c r="DW273">
        <v>18</v>
      </c>
      <c r="DX273">
        <v>30</v>
      </c>
      <c r="DY273">
        <v>41</v>
      </c>
      <c r="DZ273">
        <v>2</v>
      </c>
      <c r="EA273">
        <v>38</v>
      </c>
      <c r="EB273">
        <v>7</v>
      </c>
      <c r="EC273">
        <v>4</v>
      </c>
      <c r="ED273">
        <v>3</v>
      </c>
      <c r="EE273">
        <v>13</v>
      </c>
      <c r="EF273">
        <v>1</v>
      </c>
      <c r="EG273">
        <v>7</v>
      </c>
      <c r="EH273">
        <v>55</v>
      </c>
      <c r="EI273">
        <v>35</v>
      </c>
      <c r="EJ273">
        <v>26</v>
      </c>
      <c r="EK273">
        <v>47</v>
      </c>
      <c r="EL273">
        <v>28</v>
      </c>
      <c r="EM273">
        <v>3</v>
      </c>
      <c r="EN273">
        <v>87</v>
      </c>
      <c r="EO273">
        <v>1</v>
      </c>
    </row>
    <row r="274" spans="1:149">
      <c r="A274" s="1" t="s">
        <v>129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Q274">
        <f>SUM(B274:EO274)/SUM(B276:EO276)</f>
        <v>0</v>
      </c>
    </row>
    <row r="275" spans="1:149">
      <c r="A275" s="1" t="s">
        <v>128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7</v>
      </c>
      <c r="DF275">
        <v>253</v>
      </c>
      <c r="DG275">
        <v>156</v>
      </c>
      <c r="DH275">
        <v>109</v>
      </c>
      <c r="DI275">
        <v>82</v>
      </c>
      <c r="DJ275">
        <v>89</v>
      </c>
      <c r="DK275">
        <v>122</v>
      </c>
      <c r="DL275">
        <v>160</v>
      </c>
      <c r="DM275">
        <v>97</v>
      </c>
      <c r="DN275">
        <v>131</v>
      </c>
      <c r="DO275">
        <v>46</v>
      </c>
      <c r="DP275">
        <v>83</v>
      </c>
      <c r="DQ275">
        <v>27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Q275">
        <f>SUM(B275:EO275)/SUM(DE277:DQ277)</f>
        <v>0.91666666666666663</v>
      </c>
    </row>
    <row r="276" spans="1:149">
      <c r="A276" s="1" t="s">
        <v>131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</v>
      </c>
      <c r="BO276">
        <v>0</v>
      </c>
      <c r="BP276">
        <v>0</v>
      </c>
      <c r="BQ276">
        <v>0</v>
      </c>
      <c r="BR276">
        <v>166</v>
      </c>
      <c r="BS276">
        <v>0</v>
      </c>
      <c r="BT276">
        <v>0</v>
      </c>
      <c r="BU276">
        <v>0</v>
      </c>
      <c r="BV276">
        <v>188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9">
      <c r="A277" s="1" t="s">
        <v>130</v>
      </c>
      <c r="B277">
        <v>8</v>
      </c>
      <c r="C277">
        <v>6</v>
      </c>
      <c r="D277">
        <v>1</v>
      </c>
      <c r="E277">
        <v>85</v>
      </c>
      <c r="F277">
        <v>10</v>
      </c>
      <c r="G277">
        <v>46</v>
      </c>
      <c r="H277">
        <v>0</v>
      </c>
      <c r="I277">
        <v>0</v>
      </c>
      <c r="J277">
        <v>4</v>
      </c>
      <c r="K277">
        <v>4</v>
      </c>
      <c r="L277">
        <v>16</v>
      </c>
      <c r="M277">
        <v>54</v>
      </c>
      <c r="N277">
        <v>0</v>
      </c>
      <c r="O277">
        <v>7</v>
      </c>
      <c r="P277">
        <v>0</v>
      </c>
      <c r="Q277">
        <v>117</v>
      </c>
      <c r="R277">
        <v>11</v>
      </c>
      <c r="S277">
        <v>11</v>
      </c>
      <c r="T277">
        <v>2</v>
      </c>
      <c r="U277">
        <v>27</v>
      </c>
      <c r="V277">
        <v>41</v>
      </c>
      <c r="W277">
        <v>2</v>
      </c>
      <c r="X277">
        <v>4</v>
      </c>
      <c r="Y277">
        <v>9</v>
      </c>
      <c r="Z277">
        <v>14</v>
      </c>
      <c r="AA277">
        <v>3</v>
      </c>
      <c r="AB277">
        <v>18</v>
      </c>
      <c r="AC277">
        <v>33</v>
      </c>
      <c r="AD277">
        <v>119</v>
      </c>
      <c r="AE277">
        <v>64</v>
      </c>
      <c r="AF277">
        <v>19</v>
      </c>
      <c r="AG277">
        <v>9</v>
      </c>
      <c r="AH277">
        <v>21</v>
      </c>
      <c r="AI277">
        <v>36</v>
      </c>
      <c r="AJ277">
        <v>123</v>
      </c>
      <c r="AK277">
        <v>41</v>
      </c>
      <c r="AL277">
        <v>47</v>
      </c>
      <c r="AM277">
        <v>2</v>
      </c>
      <c r="AN277">
        <v>16</v>
      </c>
      <c r="AO277">
        <v>14</v>
      </c>
      <c r="AP277">
        <v>25</v>
      </c>
      <c r="AQ277">
        <v>178</v>
      </c>
      <c r="AR277">
        <v>225</v>
      </c>
      <c r="AS277">
        <v>156</v>
      </c>
      <c r="AT277">
        <v>1</v>
      </c>
      <c r="AU277">
        <v>15</v>
      </c>
      <c r="AV277">
        <v>120</v>
      </c>
      <c r="AW277">
        <v>4</v>
      </c>
      <c r="AX277">
        <v>126</v>
      </c>
      <c r="AY277">
        <v>47</v>
      </c>
      <c r="AZ277">
        <v>170</v>
      </c>
      <c r="BA277">
        <v>79</v>
      </c>
      <c r="BB277">
        <v>206</v>
      </c>
      <c r="BC277">
        <v>10</v>
      </c>
      <c r="BD277">
        <v>137</v>
      </c>
      <c r="BE277">
        <v>120</v>
      </c>
      <c r="BF277">
        <v>7</v>
      </c>
      <c r="BG277">
        <v>64</v>
      </c>
      <c r="BH277">
        <v>17</v>
      </c>
      <c r="BI277">
        <v>269</v>
      </c>
      <c r="BJ277">
        <v>28</v>
      </c>
      <c r="BK277">
        <v>46</v>
      </c>
      <c r="BL277">
        <v>25</v>
      </c>
      <c r="BM277">
        <v>145</v>
      </c>
      <c r="BN277">
        <v>1</v>
      </c>
      <c r="BO277">
        <v>156</v>
      </c>
      <c r="BP277">
        <v>254</v>
      </c>
      <c r="BQ277">
        <v>167</v>
      </c>
      <c r="BR277">
        <v>23</v>
      </c>
      <c r="BS277">
        <v>68</v>
      </c>
      <c r="BT277">
        <v>50</v>
      </c>
      <c r="BU277">
        <v>119</v>
      </c>
      <c r="BV277">
        <v>112</v>
      </c>
      <c r="BW277">
        <v>3</v>
      </c>
      <c r="BX277">
        <v>73</v>
      </c>
      <c r="BY277">
        <v>19</v>
      </c>
      <c r="BZ277">
        <v>115</v>
      </c>
      <c r="CA277">
        <v>116</v>
      </c>
      <c r="CB277">
        <v>13</v>
      </c>
      <c r="CC277">
        <v>159</v>
      </c>
      <c r="CD277">
        <v>139</v>
      </c>
      <c r="CE277">
        <v>25</v>
      </c>
      <c r="CF277">
        <v>24</v>
      </c>
      <c r="CG277">
        <v>189</v>
      </c>
      <c r="CH277">
        <v>118</v>
      </c>
      <c r="CI277">
        <v>85</v>
      </c>
      <c r="CJ277">
        <v>23</v>
      </c>
      <c r="CK277">
        <v>106</v>
      </c>
      <c r="CL277">
        <v>136</v>
      </c>
      <c r="CM277">
        <v>20</v>
      </c>
      <c r="CN277">
        <v>265</v>
      </c>
      <c r="CO277">
        <v>54</v>
      </c>
      <c r="CP277">
        <v>128</v>
      </c>
      <c r="CQ277">
        <v>160</v>
      </c>
      <c r="CR277">
        <v>90</v>
      </c>
      <c r="CS277">
        <v>53</v>
      </c>
      <c r="CT277">
        <v>158</v>
      </c>
      <c r="CU277">
        <v>6</v>
      </c>
      <c r="CV277">
        <v>90</v>
      </c>
      <c r="CW277">
        <v>128</v>
      </c>
      <c r="CX277">
        <v>81</v>
      </c>
      <c r="CY277">
        <v>197</v>
      </c>
      <c r="CZ277">
        <v>27</v>
      </c>
      <c r="DA277">
        <v>131</v>
      </c>
      <c r="DB277">
        <v>10</v>
      </c>
      <c r="DC277">
        <v>25</v>
      </c>
      <c r="DD277">
        <v>159</v>
      </c>
      <c r="DE277">
        <v>7</v>
      </c>
      <c r="DF277">
        <v>253</v>
      </c>
      <c r="DG277">
        <v>156</v>
      </c>
      <c r="DH277">
        <v>124</v>
      </c>
      <c r="DI277">
        <v>99</v>
      </c>
      <c r="DJ277">
        <v>102</v>
      </c>
      <c r="DK277">
        <v>149</v>
      </c>
      <c r="DL277">
        <v>160</v>
      </c>
      <c r="DM277">
        <v>97</v>
      </c>
      <c r="DN277">
        <v>131</v>
      </c>
      <c r="DO277">
        <v>46</v>
      </c>
      <c r="DP277">
        <v>83</v>
      </c>
      <c r="DQ277">
        <v>81</v>
      </c>
      <c r="DR277">
        <v>354</v>
      </c>
      <c r="DS277">
        <v>6</v>
      </c>
      <c r="DT277">
        <v>27</v>
      </c>
      <c r="DU277">
        <v>381</v>
      </c>
      <c r="DV277">
        <v>240</v>
      </c>
      <c r="DW277">
        <v>233</v>
      </c>
      <c r="DX277">
        <v>83</v>
      </c>
      <c r="DY277">
        <v>116</v>
      </c>
      <c r="DZ277">
        <v>330</v>
      </c>
      <c r="EA277">
        <v>125</v>
      </c>
      <c r="EB277">
        <v>218</v>
      </c>
      <c r="EC277">
        <v>195</v>
      </c>
      <c r="ED277">
        <v>413</v>
      </c>
      <c r="EE277">
        <v>74</v>
      </c>
      <c r="EF277">
        <v>134</v>
      </c>
      <c r="EG277">
        <v>177</v>
      </c>
      <c r="EH277">
        <v>144</v>
      </c>
      <c r="EI277">
        <v>61</v>
      </c>
      <c r="EJ277">
        <v>146</v>
      </c>
      <c r="EK277">
        <v>352</v>
      </c>
      <c r="EL277">
        <v>88</v>
      </c>
      <c r="EM277">
        <v>410</v>
      </c>
      <c r="EN277">
        <v>143</v>
      </c>
      <c r="EO277">
        <v>19</v>
      </c>
    </row>
    <row r="278" spans="1:149">
      <c r="A278" s="1" t="s">
        <v>637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6</v>
      </c>
      <c r="DM278">
        <v>0</v>
      </c>
      <c r="DN278">
        <v>143</v>
      </c>
      <c r="DO278">
        <v>0</v>
      </c>
      <c r="DP278">
        <v>250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Q278">
        <f>SUM(B278:EO278)/SUM(B280:EO280)</f>
        <v>8.6438474870017337E-2</v>
      </c>
    </row>
    <row r="279" spans="1:149">
      <c r="A279" s="1" t="s">
        <v>636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324</v>
      </c>
      <c r="DF279">
        <v>286</v>
      </c>
      <c r="DG279">
        <v>23</v>
      </c>
      <c r="DH279">
        <v>51</v>
      </c>
      <c r="DI279">
        <v>893</v>
      </c>
      <c r="DJ279">
        <v>129</v>
      </c>
      <c r="DK279">
        <v>245</v>
      </c>
      <c r="DL279">
        <v>390</v>
      </c>
      <c r="DM279">
        <v>633</v>
      </c>
      <c r="DN279">
        <v>651</v>
      </c>
      <c r="DO279">
        <v>232</v>
      </c>
      <c r="DP279">
        <v>734</v>
      </c>
      <c r="DQ279">
        <v>288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Q279">
        <f>SUM(B279:EO279)/SUM(DE281:DQ281)</f>
        <v>3.1972477064220182</v>
      </c>
      <c r="ES279" t="s">
        <v>777</v>
      </c>
    </row>
    <row r="280" spans="1:149">
      <c r="A280" s="1" t="s">
        <v>639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15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2</v>
      </c>
      <c r="AD280">
        <v>0</v>
      </c>
      <c r="AE280">
        <v>0</v>
      </c>
      <c r="AF280">
        <v>1</v>
      </c>
      <c r="AG280">
        <v>0</v>
      </c>
      <c r="AH280">
        <v>10</v>
      </c>
      <c r="AI280">
        <v>0</v>
      </c>
      <c r="AJ280">
        <v>0</v>
      </c>
      <c r="AK280">
        <v>2</v>
      </c>
      <c r="AL280">
        <v>0</v>
      </c>
      <c r="AM280">
        <v>3</v>
      </c>
      <c r="AN280">
        <v>0</v>
      </c>
      <c r="AO280">
        <v>22</v>
      </c>
      <c r="AP280">
        <v>1</v>
      </c>
      <c r="AQ280">
        <v>4</v>
      </c>
      <c r="AR280">
        <v>0</v>
      </c>
      <c r="AS280">
        <v>1</v>
      </c>
      <c r="AT280">
        <v>0</v>
      </c>
      <c r="AU280">
        <v>1</v>
      </c>
      <c r="AV280">
        <v>2</v>
      </c>
      <c r="AW280">
        <v>0</v>
      </c>
      <c r="AX280">
        <v>138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34</v>
      </c>
      <c r="BU280">
        <v>10</v>
      </c>
      <c r="BV280">
        <v>0</v>
      </c>
      <c r="BW280">
        <v>0</v>
      </c>
      <c r="BX280">
        <v>8</v>
      </c>
      <c r="BY280">
        <v>0</v>
      </c>
      <c r="BZ280">
        <v>14</v>
      </c>
      <c r="CA280">
        <v>1</v>
      </c>
      <c r="CB280">
        <v>0</v>
      </c>
      <c r="CC280">
        <v>2</v>
      </c>
      <c r="CD280">
        <v>0</v>
      </c>
      <c r="CE280">
        <v>12</v>
      </c>
      <c r="CF280">
        <v>4</v>
      </c>
      <c r="CG280">
        <v>10</v>
      </c>
      <c r="CH280">
        <v>12</v>
      </c>
      <c r="CI280">
        <v>15</v>
      </c>
      <c r="CJ280">
        <v>14</v>
      </c>
      <c r="CK280">
        <v>9</v>
      </c>
      <c r="CL280">
        <v>2</v>
      </c>
      <c r="CM280">
        <v>11</v>
      </c>
      <c r="CN280">
        <v>7</v>
      </c>
      <c r="CO280">
        <v>0</v>
      </c>
      <c r="CP280">
        <v>24</v>
      </c>
      <c r="CQ280">
        <v>0</v>
      </c>
      <c r="CR280">
        <v>4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6</v>
      </c>
      <c r="DB280">
        <v>0</v>
      </c>
      <c r="DC280">
        <v>1</v>
      </c>
      <c r="DD280">
        <v>4</v>
      </c>
      <c r="DE280">
        <v>14</v>
      </c>
      <c r="DF280">
        <v>5</v>
      </c>
      <c r="DG280">
        <v>5</v>
      </c>
      <c r="DH280">
        <v>7</v>
      </c>
      <c r="DI280">
        <v>6</v>
      </c>
      <c r="DJ280">
        <v>6</v>
      </c>
      <c r="DK280">
        <v>6</v>
      </c>
      <c r="DL280">
        <v>9</v>
      </c>
      <c r="DM280">
        <v>81</v>
      </c>
      <c r="DN280">
        <v>384</v>
      </c>
      <c r="DO280">
        <v>333</v>
      </c>
      <c r="DP280">
        <v>267</v>
      </c>
      <c r="DQ280">
        <v>560</v>
      </c>
      <c r="DR280">
        <v>133</v>
      </c>
      <c r="DS280">
        <v>379</v>
      </c>
      <c r="DT280">
        <v>240</v>
      </c>
      <c r="DU280">
        <v>129</v>
      </c>
      <c r="DV280">
        <v>202</v>
      </c>
      <c r="DW280">
        <v>223</v>
      </c>
      <c r="DX280">
        <v>233</v>
      </c>
      <c r="DY280">
        <v>160</v>
      </c>
      <c r="DZ280">
        <v>73</v>
      </c>
      <c r="EA280">
        <v>17</v>
      </c>
      <c r="EB280">
        <v>27</v>
      </c>
      <c r="EC280">
        <v>16</v>
      </c>
      <c r="ED280">
        <v>5</v>
      </c>
      <c r="EE280">
        <v>0</v>
      </c>
      <c r="EF280">
        <v>5</v>
      </c>
      <c r="EG280">
        <v>72</v>
      </c>
      <c r="EH280">
        <v>69</v>
      </c>
      <c r="EI280">
        <v>1</v>
      </c>
      <c r="EJ280">
        <v>9</v>
      </c>
      <c r="EK280">
        <v>0</v>
      </c>
      <c r="EL280">
        <v>81</v>
      </c>
      <c r="EM280">
        <v>100</v>
      </c>
      <c r="EN280">
        <v>101</v>
      </c>
      <c r="EO280">
        <v>195</v>
      </c>
    </row>
    <row r="281" spans="1:149">
      <c r="A281" s="1" t="s">
        <v>638</v>
      </c>
      <c r="B281">
        <v>16</v>
      </c>
      <c r="C281">
        <v>4</v>
      </c>
      <c r="D281">
        <v>19</v>
      </c>
      <c r="E281">
        <v>76</v>
      </c>
      <c r="F281">
        <v>99</v>
      </c>
      <c r="G281">
        <v>88</v>
      </c>
      <c r="H281">
        <v>25</v>
      </c>
      <c r="I281">
        <v>36</v>
      </c>
      <c r="J281">
        <v>36</v>
      </c>
      <c r="K281">
        <v>128</v>
      </c>
      <c r="L281">
        <v>13</v>
      </c>
      <c r="M281">
        <v>77</v>
      </c>
      <c r="N281">
        <v>5</v>
      </c>
      <c r="O281">
        <v>46</v>
      </c>
      <c r="P281">
        <v>65</v>
      </c>
      <c r="Q281">
        <v>44</v>
      </c>
      <c r="R281">
        <v>17</v>
      </c>
      <c r="S281">
        <v>33</v>
      </c>
      <c r="T281">
        <v>11</v>
      </c>
      <c r="U281">
        <v>26</v>
      </c>
      <c r="V281">
        <v>39</v>
      </c>
      <c r="W281">
        <v>144</v>
      </c>
      <c r="X281">
        <v>137</v>
      </c>
      <c r="Y281">
        <v>213</v>
      </c>
      <c r="Z281">
        <v>95</v>
      </c>
      <c r="AA281">
        <v>68</v>
      </c>
      <c r="AB281">
        <v>101</v>
      </c>
      <c r="AC281">
        <v>83</v>
      </c>
      <c r="AD281">
        <v>25</v>
      </c>
      <c r="AE281">
        <v>34</v>
      </c>
      <c r="AF281">
        <v>146</v>
      </c>
      <c r="AG281">
        <v>134</v>
      </c>
      <c r="AH281">
        <v>25</v>
      </c>
      <c r="AI281">
        <v>17</v>
      </c>
      <c r="AJ281">
        <v>118</v>
      </c>
      <c r="AK281">
        <v>55</v>
      </c>
      <c r="AL281">
        <v>30</v>
      </c>
      <c r="AM281">
        <v>49</v>
      </c>
      <c r="AN281">
        <v>22</v>
      </c>
      <c r="AO281">
        <v>102</v>
      </c>
      <c r="AP281">
        <v>36</v>
      </c>
      <c r="AQ281">
        <v>44</v>
      </c>
      <c r="AR281">
        <v>104</v>
      </c>
      <c r="AS281">
        <v>167</v>
      </c>
      <c r="AT281">
        <v>77</v>
      </c>
      <c r="AU281">
        <v>26</v>
      </c>
      <c r="AV281">
        <v>78</v>
      </c>
      <c r="AW281">
        <v>38</v>
      </c>
      <c r="AX281">
        <v>46</v>
      </c>
      <c r="AY281">
        <v>13</v>
      </c>
      <c r="AZ281">
        <v>38</v>
      </c>
      <c r="BA281">
        <v>23</v>
      </c>
      <c r="BB281">
        <v>30</v>
      </c>
      <c r="BC281">
        <v>36</v>
      </c>
      <c r="BD281">
        <v>27</v>
      </c>
      <c r="BE281">
        <v>54</v>
      </c>
      <c r="BF281">
        <v>52</v>
      </c>
      <c r="BG281">
        <v>72</v>
      </c>
      <c r="BH281">
        <v>60</v>
      </c>
      <c r="BI281">
        <v>69</v>
      </c>
      <c r="BJ281">
        <v>109</v>
      </c>
      <c r="BK281">
        <v>36</v>
      </c>
      <c r="BL281">
        <v>138</v>
      </c>
      <c r="BM281">
        <v>110</v>
      </c>
      <c r="BN281">
        <v>239</v>
      </c>
      <c r="BO281">
        <v>223</v>
      </c>
      <c r="BP281">
        <v>66</v>
      </c>
      <c r="BQ281">
        <v>33</v>
      </c>
      <c r="BR281">
        <v>122</v>
      </c>
      <c r="BS281">
        <v>55</v>
      </c>
      <c r="BT281">
        <v>591</v>
      </c>
      <c r="BU281">
        <v>1241</v>
      </c>
      <c r="BV281">
        <v>120</v>
      </c>
      <c r="BW281">
        <v>1061</v>
      </c>
      <c r="BX281">
        <v>247</v>
      </c>
      <c r="BY281">
        <v>84</v>
      </c>
      <c r="BZ281">
        <v>53</v>
      </c>
      <c r="CA281">
        <v>120</v>
      </c>
      <c r="CB281">
        <v>18</v>
      </c>
      <c r="CC281">
        <v>96</v>
      </c>
      <c r="CD281">
        <v>67</v>
      </c>
      <c r="CE281">
        <v>121</v>
      </c>
      <c r="CF281">
        <v>130</v>
      </c>
      <c r="CG281">
        <v>231</v>
      </c>
      <c r="CH281">
        <v>66</v>
      </c>
      <c r="CI281">
        <v>155</v>
      </c>
      <c r="CJ281">
        <v>97</v>
      </c>
      <c r="CK281">
        <v>72</v>
      </c>
      <c r="CL281">
        <v>112</v>
      </c>
      <c r="CM281">
        <v>68</v>
      </c>
      <c r="CN281">
        <v>98</v>
      </c>
      <c r="CO281">
        <v>50</v>
      </c>
      <c r="CP281">
        <v>66</v>
      </c>
      <c r="CQ281">
        <v>133</v>
      </c>
      <c r="CR281">
        <v>53</v>
      </c>
      <c r="CS281">
        <v>138</v>
      </c>
      <c r="CT281">
        <v>49</v>
      </c>
      <c r="CU281">
        <v>70</v>
      </c>
      <c r="CV281">
        <v>77</v>
      </c>
      <c r="CW281">
        <v>44</v>
      </c>
      <c r="CX281">
        <v>50</v>
      </c>
      <c r="CY281">
        <v>104</v>
      </c>
      <c r="CZ281">
        <v>79</v>
      </c>
      <c r="DA281">
        <v>180</v>
      </c>
      <c r="DB281">
        <v>122</v>
      </c>
      <c r="DC281">
        <v>44</v>
      </c>
      <c r="DD281">
        <v>62</v>
      </c>
      <c r="DE281">
        <v>136</v>
      </c>
      <c r="DF281">
        <v>59</v>
      </c>
      <c r="DG281">
        <v>28</v>
      </c>
      <c r="DH281">
        <v>39</v>
      </c>
      <c r="DI281">
        <v>41</v>
      </c>
      <c r="DJ281">
        <v>200</v>
      </c>
      <c r="DK281">
        <v>43</v>
      </c>
      <c r="DL281">
        <v>47</v>
      </c>
      <c r="DM281">
        <v>385</v>
      </c>
      <c r="DN281">
        <v>121</v>
      </c>
      <c r="DO281">
        <v>171</v>
      </c>
      <c r="DP281">
        <v>189</v>
      </c>
      <c r="DQ281">
        <v>67</v>
      </c>
      <c r="DR281">
        <v>84</v>
      </c>
      <c r="DS281">
        <v>152</v>
      </c>
      <c r="DT281">
        <v>114</v>
      </c>
      <c r="DU281">
        <v>9</v>
      </c>
      <c r="DV281">
        <v>42</v>
      </c>
      <c r="DW281">
        <v>86</v>
      </c>
      <c r="DX281">
        <v>199</v>
      </c>
      <c r="DY281">
        <v>559</v>
      </c>
      <c r="DZ281">
        <v>97</v>
      </c>
      <c r="EA281">
        <v>288</v>
      </c>
      <c r="EB281">
        <v>72</v>
      </c>
      <c r="EC281">
        <v>130</v>
      </c>
      <c r="ED281">
        <v>90</v>
      </c>
      <c r="EE281">
        <v>278</v>
      </c>
      <c r="EF281">
        <v>633</v>
      </c>
      <c r="EG281">
        <v>182</v>
      </c>
      <c r="EH281">
        <v>271</v>
      </c>
      <c r="EI281">
        <v>228</v>
      </c>
      <c r="EJ281">
        <v>492</v>
      </c>
      <c r="EK281">
        <v>1239</v>
      </c>
      <c r="EL281">
        <v>1685</v>
      </c>
      <c r="EM281">
        <v>493</v>
      </c>
      <c r="EN281">
        <v>1825</v>
      </c>
      <c r="EO281">
        <v>1024</v>
      </c>
    </row>
    <row r="282" spans="1:149">
      <c r="A282" s="1" t="s">
        <v>245</v>
      </c>
      <c r="B282">
        <v>344511</v>
      </c>
      <c r="C282">
        <v>323774</v>
      </c>
      <c r="D282">
        <v>430906</v>
      </c>
      <c r="E282">
        <v>453378</v>
      </c>
      <c r="F282">
        <v>410081</v>
      </c>
      <c r="G282">
        <v>470776</v>
      </c>
      <c r="H282">
        <v>613063</v>
      </c>
      <c r="I282">
        <v>601437</v>
      </c>
      <c r="J282">
        <v>824214</v>
      </c>
      <c r="K282">
        <v>1048018</v>
      </c>
      <c r="L282">
        <v>1052253</v>
      </c>
      <c r="M282">
        <v>1113257</v>
      </c>
      <c r="N282">
        <v>485598</v>
      </c>
      <c r="O282">
        <v>556406</v>
      </c>
      <c r="P282">
        <v>753636</v>
      </c>
      <c r="Q282">
        <v>669639</v>
      </c>
      <c r="R282">
        <v>550779</v>
      </c>
      <c r="S282">
        <v>683246</v>
      </c>
      <c r="T282">
        <v>711474</v>
      </c>
      <c r="U282">
        <v>584394</v>
      </c>
      <c r="V282">
        <v>555708</v>
      </c>
      <c r="W282">
        <v>390589</v>
      </c>
      <c r="X282">
        <v>466927</v>
      </c>
      <c r="Y282">
        <v>367338</v>
      </c>
      <c r="Z282">
        <v>258702</v>
      </c>
      <c r="AA282">
        <v>339713</v>
      </c>
      <c r="AB282">
        <v>329099</v>
      </c>
      <c r="AC282">
        <v>358170</v>
      </c>
      <c r="AD282">
        <v>467867</v>
      </c>
      <c r="AE282">
        <v>434228</v>
      </c>
      <c r="AF282">
        <v>355436</v>
      </c>
      <c r="AG282">
        <v>287326</v>
      </c>
      <c r="AH282">
        <v>235728</v>
      </c>
      <c r="AI282">
        <v>264423</v>
      </c>
      <c r="AJ282">
        <v>319134</v>
      </c>
      <c r="AK282">
        <v>288455</v>
      </c>
      <c r="AL282">
        <v>237124</v>
      </c>
      <c r="AM282">
        <v>202013</v>
      </c>
      <c r="AN282">
        <v>263361</v>
      </c>
      <c r="AO282">
        <v>267954</v>
      </c>
      <c r="AP282">
        <v>266278</v>
      </c>
      <c r="AQ282">
        <v>308810</v>
      </c>
      <c r="AR282">
        <v>221893</v>
      </c>
      <c r="AS282">
        <v>237880</v>
      </c>
      <c r="AT282">
        <v>189023</v>
      </c>
      <c r="AU282">
        <v>206110</v>
      </c>
      <c r="AV282">
        <v>202167</v>
      </c>
      <c r="AW282">
        <v>149600</v>
      </c>
      <c r="AX282">
        <v>166236</v>
      </c>
      <c r="AY282">
        <v>170303</v>
      </c>
      <c r="AZ282">
        <v>183662</v>
      </c>
      <c r="BA282">
        <v>181491</v>
      </c>
      <c r="BB282">
        <v>175411</v>
      </c>
      <c r="BC282">
        <v>205407</v>
      </c>
      <c r="BD282">
        <v>196772</v>
      </c>
      <c r="BE282">
        <v>178460</v>
      </c>
      <c r="BF282">
        <v>175372</v>
      </c>
      <c r="BG282">
        <v>178664</v>
      </c>
      <c r="BH282">
        <v>157073</v>
      </c>
      <c r="BI282">
        <v>189345</v>
      </c>
      <c r="BJ282">
        <v>121485</v>
      </c>
      <c r="BK282">
        <v>147970</v>
      </c>
      <c r="BL282">
        <v>164611</v>
      </c>
      <c r="BM282">
        <v>131817</v>
      </c>
      <c r="BN282">
        <v>142917</v>
      </c>
      <c r="BO282">
        <v>174556</v>
      </c>
      <c r="BP282">
        <v>169512</v>
      </c>
      <c r="BQ282">
        <v>126076</v>
      </c>
      <c r="BR282">
        <v>237447</v>
      </c>
      <c r="BS282">
        <v>238534</v>
      </c>
      <c r="BT282">
        <v>211992</v>
      </c>
      <c r="BU282">
        <v>150355</v>
      </c>
      <c r="BV282">
        <v>110395</v>
      </c>
      <c r="BW282">
        <v>206096</v>
      </c>
      <c r="BX282">
        <v>164545</v>
      </c>
      <c r="BY282">
        <v>128707</v>
      </c>
      <c r="BZ282">
        <v>133457</v>
      </c>
      <c r="CA282">
        <v>141680</v>
      </c>
      <c r="CB282">
        <v>130175</v>
      </c>
      <c r="CC282">
        <v>126453</v>
      </c>
      <c r="CD282">
        <v>146264</v>
      </c>
      <c r="CE282">
        <v>111285</v>
      </c>
      <c r="CF282">
        <v>124413</v>
      </c>
      <c r="CG282">
        <v>96372</v>
      </c>
      <c r="CH282">
        <v>107954</v>
      </c>
      <c r="CI282">
        <v>114589</v>
      </c>
      <c r="CJ282">
        <v>107202</v>
      </c>
      <c r="CK282">
        <v>103407</v>
      </c>
      <c r="CL282">
        <v>85875</v>
      </c>
      <c r="CM282">
        <v>100734</v>
      </c>
      <c r="CN282">
        <v>93239</v>
      </c>
      <c r="CO282">
        <v>96517</v>
      </c>
      <c r="CP282">
        <v>112499</v>
      </c>
      <c r="CQ282">
        <v>113370</v>
      </c>
      <c r="CR282">
        <v>118709</v>
      </c>
      <c r="CS282">
        <v>97504</v>
      </c>
      <c r="CT282">
        <v>92222</v>
      </c>
      <c r="CU282">
        <v>106266</v>
      </c>
      <c r="CV282">
        <v>98781</v>
      </c>
      <c r="CW282">
        <v>109028</v>
      </c>
      <c r="CX282">
        <v>99187</v>
      </c>
      <c r="CY282">
        <v>101116</v>
      </c>
      <c r="CZ282">
        <v>112621</v>
      </c>
      <c r="DA282">
        <v>101731</v>
      </c>
      <c r="DB282">
        <v>102347</v>
      </c>
      <c r="DC282">
        <v>112902</v>
      </c>
      <c r="DD282">
        <v>103756</v>
      </c>
      <c r="DE282">
        <v>85490</v>
      </c>
      <c r="DF282">
        <v>80169</v>
      </c>
      <c r="DG282">
        <v>93348</v>
      </c>
      <c r="DH282">
        <v>129570</v>
      </c>
      <c r="DI282">
        <v>116327</v>
      </c>
      <c r="DJ282">
        <v>120490</v>
      </c>
      <c r="DK282">
        <v>104287</v>
      </c>
      <c r="DL282">
        <v>105753</v>
      </c>
      <c r="DM282">
        <v>106641</v>
      </c>
      <c r="DN282">
        <v>106518</v>
      </c>
      <c r="DO282">
        <v>104419</v>
      </c>
      <c r="DP282">
        <v>96383</v>
      </c>
      <c r="DQ282">
        <v>79459</v>
      </c>
      <c r="DR282">
        <v>85662</v>
      </c>
      <c r="DS282">
        <v>106451</v>
      </c>
      <c r="DT282">
        <v>114526</v>
      </c>
      <c r="DU282">
        <v>85038</v>
      </c>
      <c r="DV282">
        <v>102640</v>
      </c>
      <c r="DW282">
        <v>124999</v>
      </c>
      <c r="DX282">
        <v>115645</v>
      </c>
      <c r="DY282">
        <v>110262</v>
      </c>
      <c r="DZ282">
        <v>136991</v>
      </c>
      <c r="EA282">
        <v>110357</v>
      </c>
      <c r="EB282">
        <v>129537</v>
      </c>
      <c r="EC282">
        <v>94146</v>
      </c>
      <c r="ED282">
        <v>95565</v>
      </c>
      <c r="EE282">
        <v>108707</v>
      </c>
      <c r="EF282">
        <v>146459</v>
      </c>
      <c r="EG282">
        <v>136685</v>
      </c>
      <c r="EH282">
        <v>115656</v>
      </c>
      <c r="EI282">
        <v>157569</v>
      </c>
      <c r="EJ282">
        <v>143320</v>
      </c>
      <c r="EK282">
        <v>120149</v>
      </c>
      <c r="EL282">
        <v>131671</v>
      </c>
      <c r="EM282">
        <v>150843</v>
      </c>
      <c r="EN282">
        <v>165520</v>
      </c>
      <c r="EO282">
        <v>150427</v>
      </c>
      <c r="EQ282">
        <f>SUM(B282:EO282)/SUM(B284:EO284)</f>
        <v>0.71780393325164615</v>
      </c>
    </row>
    <row r="283" spans="1:149">
      <c r="A283" s="1" t="s">
        <v>244</v>
      </c>
      <c r="B283">
        <v>710641</v>
      </c>
      <c r="C283">
        <v>853322</v>
      </c>
      <c r="D283">
        <v>1516902</v>
      </c>
      <c r="E283">
        <v>1375989</v>
      </c>
      <c r="F283">
        <v>1458681</v>
      </c>
      <c r="G283">
        <v>1833783</v>
      </c>
      <c r="H283">
        <v>1092315</v>
      </c>
      <c r="I283">
        <v>1251565</v>
      </c>
      <c r="J283">
        <v>1456708</v>
      </c>
      <c r="K283">
        <v>1389481</v>
      </c>
      <c r="L283">
        <v>1819565</v>
      </c>
      <c r="M283">
        <v>1449642</v>
      </c>
      <c r="N283">
        <v>802640</v>
      </c>
      <c r="O283">
        <v>854301</v>
      </c>
      <c r="P283">
        <v>1243921</v>
      </c>
      <c r="Q283">
        <v>1249082</v>
      </c>
      <c r="R283">
        <v>1449684</v>
      </c>
      <c r="S283">
        <v>1400729</v>
      </c>
      <c r="T283">
        <v>1217328</v>
      </c>
      <c r="U283">
        <v>1095338</v>
      </c>
      <c r="V283">
        <v>950352</v>
      </c>
      <c r="W283">
        <v>986674</v>
      </c>
      <c r="X283">
        <v>1110901</v>
      </c>
      <c r="Y283">
        <v>772032</v>
      </c>
      <c r="Z283">
        <v>380114</v>
      </c>
      <c r="AA283">
        <v>540871</v>
      </c>
      <c r="AB283">
        <v>944163</v>
      </c>
      <c r="AC283">
        <v>643212</v>
      </c>
      <c r="AD283">
        <v>900748</v>
      </c>
      <c r="AE283">
        <v>949560</v>
      </c>
      <c r="AF283">
        <v>434847</v>
      </c>
      <c r="AG283">
        <v>484925</v>
      </c>
      <c r="AH283">
        <v>575497</v>
      </c>
      <c r="AI283">
        <v>352822</v>
      </c>
      <c r="AJ283">
        <v>284071</v>
      </c>
      <c r="AK283">
        <v>169222</v>
      </c>
      <c r="AL283">
        <v>232618</v>
      </c>
      <c r="AM283">
        <v>287610</v>
      </c>
      <c r="AN283">
        <v>325035</v>
      </c>
      <c r="AO283">
        <v>320231</v>
      </c>
      <c r="AP283">
        <v>535598</v>
      </c>
      <c r="AQ283">
        <v>267314</v>
      </c>
      <c r="AR283">
        <v>326570</v>
      </c>
      <c r="AS283">
        <v>218452</v>
      </c>
      <c r="AT283">
        <v>163785</v>
      </c>
      <c r="AU283">
        <v>232916</v>
      </c>
      <c r="AV283">
        <v>168838</v>
      </c>
      <c r="AW283">
        <v>143915</v>
      </c>
      <c r="AX283">
        <v>185389</v>
      </c>
      <c r="AY283">
        <v>174351</v>
      </c>
      <c r="AZ283">
        <v>227971</v>
      </c>
      <c r="BA283">
        <v>227060</v>
      </c>
      <c r="BB283">
        <v>253543</v>
      </c>
      <c r="BC283">
        <v>264895</v>
      </c>
      <c r="BD283">
        <v>242063</v>
      </c>
      <c r="BE283">
        <v>222781</v>
      </c>
      <c r="BF283">
        <v>174316</v>
      </c>
      <c r="BG283">
        <v>154877</v>
      </c>
      <c r="BH283">
        <v>121794</v>
      </c>
      <c r="BI283">
        <v>139572</v>
      </c>
      <c r="BJ283">
        <v>141725</v>
      </c>
      <c r="BK283">
        <v>135288</v>
      </c>
      <c r="BL283">
        <v>152439</v>
      </c>
      <c r="BM283">
        <v>129059</v>
      </c>
      <c r="BN283">
        <v>152878</v>
      </c>
      <c r="BO283">
        <v>166377</v>
      </c>
      <c r="BP283">
        <v>186166</v>
      </c>
      <c r="BQ283">
        <v>159327</v>
      </c>
      <c r="BR283">
        <v>155895</v>
      </c>
      <c r="BS283">
        <v>162828</v>
      </c>
      <c r="BT283">
        <v>153753</v>
      </c>
      <c r="BU283">
        <v>96234</v>
      </c>
      <c r="BV283">
        <v>118018</v>
      </c>
      <c r="BW283">
        <v>121737</v>
      </c>
      <c r="BX283">
        <v>135091</v>
      </c>
      <c r="BY283">
        <v>121821</v>
      </c>
      <c r="BZ283">
        <v>136314</v>
      </c>
      <c r="CA283">
        <v>135944</v>
      </c>
      <c r="CB283">
        <v>125512</v>
      </c>
      <c r="CC283">
        <v>134829</v>
      </c>
      <c r="CD283">
        <v>137548</v>
      </c>
      <c r="CE283">
        <v>138296</v>
      </c>
      <c r="CF283">
        <v>118845</v>
      </c>
      <c r="CG283">
        <v>103053</v>
      </c>
      <c r="CH283">
        <v>98690</v>
      </c>
      <c r="CI283">
        <v>91049</v>
      </c>
      <c r="CJ283">
        <v>124862</v>
      </c>
      <c r="CK283">
        <v>113263</v>
      </c>
      <c r="CL283">
        <v>131293</v>
      </c>
      <c r="CM283">
        <v>161793</v>
      </c>
      <c r="CN283">
        <v>128756</v>
      </c>
      <c r="CO283">
        <v>149580</v>
      </c>
      <c r="CP283">
        <v>146284</v>
      </c>
      <c r="CQ283">
        <v>150880</v>
      </c>
      <c r="CR283">
        <v>146169</v>
      </c>
      <c r="CS283">
        <v>131266</v>
      </c>
      <c r="CT283">
        <v>146755</v>
      </c>
      <c r="CU283">
        <v>169883</v>
      </c>
      <c r="CV283">
        <v>178271</v>
      </c>
      <c r="CW283">
        <v>188422</v>
      </c>
      <c r="CX283">
        <v>171091</v>
      </c>
      <c r="CY283">
        <v>209861</v>
      </c>
      <c r="CZ283">
        <v>181420</v>
      </c>
      <c r="DA283">
        <v>151993</v>
      </c>
      <c r="DB283">
        <v>145460</v>
      </c>
      <c r="DC283">
        <v>143807</v>
      </c>
      <c r="DD283">
        <v>141822</v>
      </c>
      <c r="DE283">
        <v>109059</v>
      </c>
      <c r="DF283">
        <v>128270</v>
      </c>
      <c r="DG283">
        <v>148313</v>
      </c>
      <c r="DH283">
        <v>179507</v>
      </c>
      <c r="DI283">
        <v>194073</v>
      </c>
      <c r="DJ283">
        <v>190396</v>
      </c>
      <c r="DK283">
        <v>196850</v>
      </c>
      <c r="DL283">
        <v>208259</v>
      </c>
      <c r="DM283">
        <v>178636</v>
      </c>
      <c r="DN283">
        <v>154332</v>
      </c>
      <c r="DO283">
        <v>144577</v>
      </c>
      <c r="DP283">
        <v>171187</v>
      </c>
      <c r="DQ283">
        <v>142984</v>
      </c>
      <c r="DR283">
        <v>140408</v>
      </c>
      <c r="DS283">
        <v>134370</v>
      </c>
      <c r="DT283">
        <v>166060</v>
      </c>
      <c r="DU283">
        <v>174171</v>
      </c>
      <c r="DV283">
        <v>228976</v>
      </c>
      <c r="DW283">
        <v>228070</v>
      </c>
      <c r="DX283">
        <v>255249</v>
      </c>
      <c r="DY283">
        <v>206293</v>
      </c>
      <c r="DZ283">
        <v>202428</v>
      </c>
      <c r="EA283">
        <v>210845</v>
      </c>
      <c r="EB283">
        <v>185059</v>
      </c>
      <c r="EC283">
        <v>124742</v>
      </c>
      <c r="ED283">
        <v>139423</v>
      </c>
      <c r="EE283">
        <v>136964</v>
      </c>
      <c r="EF283">
        <v>192964</v>
      </c>
      <c r="EG283">
        <v>180708</v>
      </c>
      <c r="EH283">
        <v>191874</v>
      </c>
      <c r="EI283">
        <v>285783</v>
      </c>
      <c r="EJ283">
        <v>240605</v>
      </c>
      <c r="EK283">
        <v>233734</v>
      </c>
      <c r="EL283">
        <v>262939</v>
      </c>
      <c r="EM283">
        <v>254219</v>
      </c>
      <c r="EN283">
        <v>309769</v>
      </c>
      <c r="EO283">
        <v>323250</v>
      </c>
      <c r="EQ283">
        <f>SUM(B283:EO283)/SUM(B285:EO285)</f>
        <v>0.83905807707853675</v>
      </c>
      <c r="ES283" t="s">
        <v>770</v>
      </c>
    </row>
    <row r="284" spans="1:149">
      <c r="A284" s="1" t="s">
        <v>247</v>
      </c>
      <c r="B284">
        <v>408311</v>
      </c>
      <c r="C284">
        <v>389099</v>
      </c>
      <c r="D284">
        <v>504079</v>
      </c>
      <c r="E284">
        <v>536796</v>
      </c>
      <c r="F284">
        <v>478845</v>
      </c>
      <c r="G284">
        <v>552988</v>
      </c>
      <c r="H284">
        <v>688109</v>
      </c>
      <c r="I284">
        <v>664947</v>
      </c>
      <c r="J284">
        <v>900755</v>
      </c>
      <c r="K284">
        <v>1117467</v>
      </c>
      <c r="L284">
        <v>1118684</v>
      </c>
      <c r="M284">
        <v>1174780</v>
      </c>
      <c r="N284">
        <v>565481</v>
      </c>
      <c r="O284">
        <v>618555</v>
      </c>
      <c r="P284">
        <v>830247</v>
      </c>
      <c r="Q284">
        <v>734138</v>
      </c>
      <c r="R284">
        <v>632324</v>
      </c>
      <c r="S284">
        <v>759038</v>
      </c>
      <c r="T284">
        <v>771546</v>
      </c>
      <c r="U284">
        <v>657842</v>
      </c>
      <c r="V284">
        <v>624901</v>
      </c>
      <c r="W284">
        <v>450173</v>
      </c>
      <c r="X284">
        <v>529804</v>
      </c>
      <c r="Y284">
        <v>414087</v>
      </c>
      <c r="Z284">
        <v>323119</v>
      </c>
      <c r="AA284">
        <v>399630</v>
      </c>
      <c r="AB284">
        <v>397770</v>
      </c>
      <c r="AC284">
        <v>421899</v>
      </c>
      <c r="AD284">
        <v>533229</v>
      </c>
      <c r="AE284">
        <v>500519</v>
      </c>
      <c r="AF284">
        <v>415255</v>
      </c>
      <c r="AG284">
        <v>347383</v>
      </c>
      <c r="AH284">
        <v>295481</v>
      </c>
      <c r="AI284">
        <v>332406</v>
      </c>
      <c r="AJ284">
        <v>376440</v>
      </c>
      <c r="AK284">
        <v>333316</v>
      </c>
      <c r="AL284">
        <v>300784</v>
      </c>
      <c r="AM284">
        <v>260783</v>
      </c>
      <c r="AN284">
        <v>330990</v>
      </c>
      <c r="AO284">
        <v>342257</v>
      </c>
      <c r="AP284">
        <v>335221</v>
      </c>
      <c r="AQ284">
        <v>378890</v>
      </c>
      <c r="AR284">
        <v>302231</v>
      </c>
      <c r="AS284">
        <v>312194</v>
      </c>
      <c r="AT284">
        <v>258899</v>
      </c>
      <c r="AU284">
        <v>286328</v>
      </c>
      <c r="AV284">
        <v>270296</v>
      </c>
      <c r="AW284">
        <v>208421</v>
      </c>
      <c r="AX284">
        <v>251794</v>
      </c>
      <c r="AY284">
        <v>244892</v>
      </c>
      <c r="AZ284">
        <v>264890</v>
      </c>
      <c r="BA284">
        <v>264237</v>
      </c>
      <c r="BB284">
        <v>248698</v>
      </c>
      <c r="BC284">
        <v>292870</v>
      </c>
      <c r="BD284">
        <v>276274</v>
      </c>
      <c r="BE284">
        <v>250517</v>
      </c>
      <c r="BF284">
        <v>259936</v>
      </c>
      <c r="BG284">
        <v>275550</v>
      </c>
      <c r="BH284">
        <v>243555</v>
      </c>
      <c r="BI284">
        <v>262606</v>
      </c>
      <c r="BJ284">
        <v>216067</v>
      </c>
      <c r="BK284">
        <v>235864</v>
      </c>
      <c r="BL284">
        <v>256570</v>
      </c>
      <c r="BM284">
        <v>222511</v>
      </c>
      <c r="BN284">
        <v>231929</v>
      </c>
      <c r="BO284">
        <v>280941</v>
      </c>
      <c r="BP284">
        <v>272064</v>
      </c>
      <c r="BQ284">
        <v>220520</v>
      </c>
      <c r="BR284">
        <v>344868</v>
      </c>
      <c r="BS284">
        <v>338343</v>
      </c>
      <c r="BT284">
        <v>303885</v>
      </c>
      <c r="BU284">
        <v>232353</v>
      </c>
      <c r="BV284">
        <v>203342</v>
      </c>
      <c r="BW284">
        <v>299480</v>
      </c>
      <c r="BX284">
        <v>267376</v>
      </c>
      <c r="BY284">
        <v>231085</v>
      </c>
      <c r="BZ284">
        <v>235658</v>
      </c>
      <c r="CA284">
        <v>250246</v>
      </c>
      <c r="CB284">
        <v>234791</v>
      </c>
      <c r="CC284">
        <v>228571</v>
      </c>
      <c r="CD284">
        <v>259950</v>
      </c>
      <c r="CE284">
        <v>215510</v>
      </c>
      <c r="CF284">
        <v>224979</v>
      </c>
      <c r="CG284">
        <v>185885</v>
      </c>
      <c r="CH284">
        <v>223120</v>
      </c>
      <c r="CI284">
        <v>216665</v>
      </c>
      <c r="CJ284">
        <v>228815</v>
      </c>
      <c r="CK284">
        <v>221248</v>
      </c>
      <c r="CL284">
        <v>213968</v>
      </c>
      <c r="CM284">
        <v>225978</v>
      </c>
      <c r="CN284">
        <v>210709</v>
      </c>
      <c r="CO284">
        <v>230343</v>
      </c>
      <c r="CP284">
        <v>249210</v>
      </c>
      <c r="CQ284">
        <v>243890</v>
      </c>
      <c r="CR284">
        <v>249012</v>
      </c>
      <c r="CS284">
        <v>210007</v>
      </c>
      <c r="CT284">
        <v>212957</v>
      </c>
      <c r="CU284">
        <v>239550</v>
      </c>
      <c r="CV284">
        <v>234462</v>
      </c>
      <c r="CW284">
        <v>233521</v>
      </c>
      <c r="CX284">
        <v>228633</v>
      </c>
      <c r="CY284">
        <v>219112</v>
      </c>
      <c r="CZ284">
        <v>223399</v>
      </c>
      <c r="DA284">
        <v>220530</v>
      </c>
      <c r="DB284">
        <v>212892</v>
      </c>
      <c r="DC284">
        <v>233437</v>
      </c>
      <c r="DD284">
        <v>214090</v>
      </c>
      <c r="DE284">
        <v>173934</v>
      </c>
      <c r="DF284">
        <v>202481</v>
      </c>
      <c r="DG284">
        <v>189236</v>
      </c>
      <c r="DH284">
        <v>233837</v>
      </c>
      <c r="DI284">
        <v>227214</v>
      </c>
      <c r="DJ284">
        <v>225556</v>
      </c>
      <c r="DK284">
        <v>197251</v>
      </c>
      <c r="DL284">
        <v>208913</v>
      </c>
      <c r="DM284">
        <v>208278</v>
      </c>
      <c r="DN284">
        <v>211910</v>
      </c>
      <c r="DO284">
        <v>210622</v>
      </c>
      <c r="DP284">
        <v>195697</v>
      </c>
      <c r="DQ284">
        <v>159841</v>
      </c>
      <c r="DR284">
        <v>194659</v>
      </c>
      <c r="DS284">
        <v>199955</v>
      </c>
      <c r="DT284">
        <v>214109</v>
      </c>
      <c r="DU284">
        <v>160440</v>
      </c>
      <c r="DV284">
        <v>175453</v>
      </c>
      <c r="DW284">
        <v>207367</v>
      </c>
      <c r="DX284">
        <v>201968</v>
      </c>
      <c r="DY284">
        <v>198034</v>
      </c>
      <c r="DZ284">
        <v>240240</v>
      </c>
      <c r="EA284">
        <v>208789</v>
      </c>
      <c r="EB284">
        <v>231033</v>
      </c>
      <c r="EC284">
        <v>194753</v>
      </c>
      <c r="ED284">
        <v>202173</v>
      </c>
      <c r="EE284">
        <v>219913</v>
      </c>
      <c r="EF284">
        <v>270899</v>
      </c>
      <c r="EG284">
        <v>257028</v>
      </c>
      <c r="EH284">
        <v>234245</v>
      </c>
      <c r="EI284">
        <v>281609</v>
      </c>
      <c r="EJ284">
        <v>267999</v>
      </c>
      <c r="EK284">
        <v>242040</v>
      </c>
      <c r="EL284">
        <v>258946</v>
      </c>
      <c r="EM284">
        <v>263840</v>
      </c>
      <c r="EN284">
        <v>277719</v>
      </c>
      <c r="EO284">
        <v>259540</v>
      </c>
    </row>
    <row r="285" spans="1:149">
      <c r="A285" s="1" t="s">
        <v>246</v>
      </c>
      <c r="B285">
        <v>761578</v>
      </c>
      <c r="C285">
        <v>901542</v>
      </c>
      <c r="D285">
        <v>1583592</v>
      </c>
      <c r="E285">
        <v>1445404</v>
      </c>
      <c r="F285">
        <v>1524219</v>
      </c>
      <c r="G285">
        <v>1884904</v>
      </c>
      <c r="H285">
        <v>1152159</v>
      </c>
      <c r="I285">
        <v>1301875</v>
      </c>
      <c r="J285">
        <v>1508323</v>
      </c>
      <c r="K285">
        <v>1442488</v>
      </c>
      <c r="L285">
        <v>1861212</v>
      </c>
      <c r="M285">
        <v>1504986</v>
      </c>
      <c r="N285">
        <v>853157</v>
      </c>
      <c r="O285">
        <v>902465</v>
      </c>
      <c r="P285">
        <v>1299329</v>
      </c>
      <c r="Q285">
        <v>1305553</v>
      </c>
      <c r="R285">
        <v>1501916</v>
      </c>
      <c r="S285">
        <v>1453669</v>
      </c>
      <c r="T285">
        <v>1265584</v>
      </c>
      <c r="U285">
        <v>1140673</v>
      </c>
      <c r="V285">
        <v>998545</v>
      </c>
      <c r="W285">
        <v>1029922</v>
      </c>
      <c r="X285">
        <v>1153212</v>
      </c>
      <c r="Y285">
        <v>808187</v>
      </c>
      <c r="Z285">
        <v>424375</v>
      </c>
      <c r="AA285">
        <v>586908</v>
      </c>
      <c r="AB285">
        <v>999406</v>
      </c>
      <c r="AC285">
        <v>692119</v>
      </c>
      <c r="AD285">
        <v>943521</v>
      </c>
      <c r="AE285">
        <v>991701</v>
      </c>
      <c r="AF285">
        <v>479390</v>
      </c>
      <c r="AG285">
        <v>539552</v>
      </c>
      <c r="AH285">
        <v>621929</v>
      </c>
      <c r="AI285">
        <v>398293</v>
      </c>
      <c r="AJ285">
        <v>333734</v>
      </c>
      <c r="AK285">
        <v>210829</v>
      </c>
      <c r="AL285">
        <v>285659</v>
      </c>
      <c r="AM285">
        <v>329325</v>
      </c>
      <c r="AN285">
        <v>375809</v>
      </c>
      <c r="AO285">
        <v>376742</v>
      </c>
      <c r="AP285">
        <v>585505</v>
      </c>
      <c r="AQ285">
        <v>321970</v>
      </c>
      <c r="AR285">
        <v>386787</v>
      </c>
      <c r="AS285">
        <v>269794</v>
      </c>
      <c r="AT285">
        <v>215858</v>
      </c>
      <c r="AU285">
        <v>286994</v>
      </c>
      <c r="AV285">
        <v>216936</v>
      </c>
      <c r="AW285">
        <v>195075</v>
      </c>
      <c r="AX285">
        <v>238410</v>
      </c>
      <c r="AY285">
        <v>233611</v>
      </c>
      <c r="AZ285">
        <v>292367</v>
      </c>
      <c r="BA285">
        <v>289368</v>
      </c>
      <c r="BB285">
        <v>317881</v>
      </c>
      <c r="BC285">
        <v>330662</v>
      </c>
      <c r="BD285">
        <v>304809</v>
      </c>
      <c r="BE285">
        <v>276585</v>
      </c>
      <c r="BF285">
        <v>231459</v>
      </c>
      <c r="BG285">
        <v>220897</v>
      </c>
      <c r="BH285">
        <v>190277</v>
      </c>
      <c r="BI285">
        <v>195362</v>
      </c>
      <c r="BJ285">
        <v>216092</v>
      </c>
      <c r="BK285">
        <v>207601</v>
      </c>
      <c r="BL285">
        <v>234570</v>
      </c>
      <c r="BM285">
        <v>207442</v>
      </c>
      <c r="BN285">
        <v>231357</v>
      </c>
      <c r="BO285">
        <v>259469</v>
      </c>
      <c r="BP285">
        <v>282082</v>
      </c>
      <c r="BQ285">
        <v>252978</v>
      </c>
      <c r="BR285">
        <v>250929</v>
      </c>
      <c r="BS285">
        <v>243841</v>
      </c>
      <c r="BT285">
        <v>229231</v>
      </c>
      <c r="BU285">
        <v>163668</v>
      </c>
      <c r="BV285">
        <v>208473</v>
      </c>
      <c r="BW285">
        <v>211439</v>
      </c>
      <c r="BX285">
        <v>235547</v>
      </c>
      <c r="BY285">
        <v>217232</v>
      </c>
      <c r="BZ285">
        <v>226512</v>
      </c>
      <c r="CA285">
        <v>230067</v>
      </c>
      <c r="CB285">
        <v>217341</v>
      </c>
      <c r="CC285">
        <v>226331</v>
      </c>
      <c r="CD285">
        <v>227225</v>
      </c>
      <c r="CE285">
        <v>224302</v>
      </c>
      <c r="CF285">
        <v>201511</v>
      </c>
      <c r="CG285">
        <v>177183</v>
      </c>
      <c r="CH285">
        <v>205617</v>
      </c>
      <c r="CI285">
        <v>184452</v>
      </c>
      <c r="CJ285">
        <v>234869</v>
      </c>
      <c r="CK285">
        <v>206547</v>
      </c>
      <c r="CL285">
        <v>242996</v>
      </c>
      <c r="CM285">
        <v>267287</v>
      </c>
      <c r="CN285">
        <v>230748</v>
      </c>
      <c r="CO285">
        <v>267342</v>
      </c>
      <c r="CP285">
        <v>267226</v>
      </c>
      <c r="CQ285">
        <v>251821</v>
      </c>
      <c r="CR285">
        <v>241642</v>
      </c>
      <c r="CS285">
        <v>217252</v>
      </c>
      <c r="CT285">
        <v>255143</v>
      </c>
      <c r="CU285">
        <v>264331</v>
      </c>
      <c r="CV285">
        <v>282562</v>
      </c>
      <c r="CW285">
        <v>291769</v>
      </c>
      <c r="CX285">
        <v>271444</v>
      </c>
      <c r="CY285">
        <v>304885</v>
      </c>
      <c r="CZ285">
        <v>275508</v>
      </c>
      <c r="DA285">
        <v>242370</v>
      </c>
      <c r="DB285">
        <v>243004</v>
      </c>
      <c r="DC285">
        <v>228954</v>
      </c>
      <c r="DD285">
        <v>220907</v>
      </c>
      <c r="DE285">
        <v>170108</v>
      </c>
      <c r="DF285">
        <v>234198</v>
      </c>
      <c r="DG285">
        <v>227858</v>
      </c>
      <c r="DH285">
        <v>274751</v>
      </c>
      <c r="DI285">
        <v>283595</v>
      </c>
      <c r="DJ285">
        <v>273450</v>
      </c>
      <c r="DK285">
        <v>285146</v>
      </c>
      <c r="DL285">
        <v>300990</v>
      </c>
      <c r="DM285">
        <v>265085</v>
      </c>
      <c r="DN285">
        <v>238653</v>
      </c>
      <c r="DO285">
        <v>226851</v>
      </c>
      <c r="DP285">
        <v>248439</v>
      </c>
      <c r="DQ285">
        <v>202363</v>
      </c>
      <c r="DR285">
        <v>229436</v>
      </c>
      <c r="DS285">
        <v>206048</v>
      </c>
      <c r="DT285">
        <v>246157</v>
      </c>
      <c r="DU285">
        <v>231267</v>
      </c>
      <c r="DV285">
        <v>293358</v>
      </c>
      <c r="DW285">
        <v>295433</v>
      </c>
      <c r="DX285">
        <v>326758</v>
      </c>
      <c r="DY285">
        <v>284087</v>
      </c>
      <c r="DZ285">
        <v>277134</v>
      </c>
      <c r="EA285">
        <v>285092</v>
      </c>
      <c r="EB285">
        <v>265980</v>
      </c>
      <c r="EC285">
        <v>185950</v>
      </c>
      <c r="ED285">
        <v>236782</v>
      </c>
      <c r="EE285">
        <v>216708</v>
      </c>
      <c r="EF285">
        <v>290844</v>
      </c>
      <c r="EG285">
        <v>284070</v>
      </c>
      <c r="EH285">
        <v>290175</v>
      </c>
      <c r="EI285">
        <v>380647</v>
      </c>
      <c r="EJ285">
        <v>371752</v>
      </c>
      <c r="EK285">
        <v>338230</v>
      </c>
      <c r="EL285">
        <v>355074</v>
      </c>
      <c r="EM285">
        <v>340274</v>
      </c>
      <c r="EN285">
        <v>398982</v>
      </c>
      <c r="EO285">
        <v>416602</v>
      </c>
    </row>
    <row r="286" spans="1:149">
      <c r="A286" s="1" t="s">
        <v>429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63</v>
      </c>
      <c r="DG286">
        <v>34</v>
      </c>
      <c r="DH286">
        <v>3</v>
      </c>
      <c r="DI286">
        <v>1</v>
      </c>
      <c r="DJ286">
        <v>0</v>
      </c>
      <c r="DK286">
        <v>10</v>
      </c>
      <c r="DL286">
        <v>0</v>
      </c>
      <c r="DM286">
        <v>2</v>
      </c>
      <c r="DN286">
        <v>0</v>
      </c>
      <c r="DO286">
        <v>10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Q286">
        <f>SUM(B286:EO286)/SUM(DE288:DQ288)</f>
        <v>0.9609375</v>
      </c>
    </row>
    <row r="287" spans="1:149">
      <c r="A287" s="1" t="s">
        <v>428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1523</v>
      </c>
      <c r="DF287">
        <v>478</v>
      </c>
      <c r="DG287">
        <v>440</v>
      </c>
      <c r="DH287">
        <v>681</v>
      </c>
      <c r="DI287">
        <v>1071</v>
      </c>
      <c r="DJ287">
        <v>835</v>
      </c>
      <c r="DK287">
        <v>1405</v>
      </c>
      <c r="DL287">
        <v>895</v>
      </c>
      <c r="DM287">
        <v>591</v>
      </c>
      <c r="DN287">
        <v>229</v>
      </c>
      <c r="DO287">
        <v>1998</v>
      </c>
      <c r="DP287">
        <v>442</v>
      </c>
      <c r="DQ287">
        <v>1033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Q287">
        <f>SUM(B287:EO287)/SUM(DE289:DQ289)</f>
        <v>0.98017881241565452</v>
      </c>
    </row>
    <row r="288" spans="1:149">
      <c r="A288" s="1" t="s">
        <v>431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</v>
      </c>
      <c r="I288">
        <v>0</v>
      </c>
      <c r="J288">
        <v>0</v>
      </c>
      <c r="K288">
        <v>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28</v>
      </c>
      <c r="AF288">
        <v>2</v>
      </c>
      <c r="AG288">
        <v>21</v>
      </c>
      <c r="AH288">
        <v>24</v>
      </c>
      <c r="AI288">
        <v>3</v>
      </c>
      <c r="AJ288">
        <v>0</v>
      </c>
      <c r="AK288">
        <v>0</v>
      </c>
      <c r="AL288">
        <v>0</v>
      </c>
      <c r="AM288">
        <v>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</v>
      </c>
      <c r="AT288">
        <v>1</v>
      </c>
      <c r="AU288">
        <v>8</v>
      </c>
      <c r="AV288">
        <v>21</v>
      </c>
      <c r="AW288">
        <v>0</v>
      </c>
      <c r="AX288">
        <v>0</v>
      </c>
      <c r="AY288">
        <v>16</v>
      </c>
      <c r="AZ288">
        <v>33</v>
      </c>
      <c r="BA288">
        <v>1</v>
      </c>
      <c r="BB288">
        <v>19</v>
      </c>
      <c r="BC288">
        <v>194</v>
      </c>
      <c r="BD288">
        <v>0</v>
      </c>
      <c r="BE288">
        <v>23</v>
      </c>
      <c r="BF288">
        <v>100</v>
      </c>
      <c r="BG288">
        <v>1</v>
      </c>
      <c r="BH288">
        <v>132</v>
      </c>
      <c r="BI288">
        <v>0</v>
      </c>
      <c r="BJ288">
        <v>5</v>
      </c>
      <c r="BK288">
        <v>1</v>
      </c>
      <c r="BL288">
        <v>8</v>
      </c>
      <c r="BM288">
        <v>0</v>
      </c>
      <c r="BN288">
        <v>0</v>
      </c>
      <c r="BO288">
        <v>1</v>
      </c>
      <c r="BP288">
        <v>66</v>
      </c>
      <c r="BQ288">
        <v>12</v>
      </c>
      <c r="BR288">
        <v>0</v>
      </c>
      <c r="BS288">
        <v>0</v>
      </c>
      <c r="BT288">
        <v>6</v>
      </c>
      <c r="BU288">
        <v>25</v>
      </c>
      <c r="BV288">
        <v>39</v>
      </c>
      <c r="BW288">
        <v>25</v>
      </c>
      <c r="BX288">
        <v>29</v>
      </c>
      <c r="BY288">
        <v>54</v>
      </c>
      <c r="BZ288">
        <v>81</v>
      </c>
      <c r="CA288">
        <v>41</v>
      </c>
      <c r="CB288">
        <v>6</v>
      </c>
      <c r="CC288">
        <v>124</v>
      </c>
      <c r="CD288">
        <v>38</v>
      </c>
      <c r="CE288">
        <v>16</v>
      </c>
      <c r="CF288">
        <v>6</v>
      </c>
      <c r="CG288">
        <v>1</v>
      </c>
      <c r="CH288">
        <v>2</v>
      </c>
      <c r="CI288">
        <v>2</v>
      </c>
      <c r="CJ288">
        <v>104</v>
      </c>
      <c r="CK288">
        <v>81</v>
      </c>
      <c r="CL288">
        <v>259</v>
      </c>
      <c r="CM288">
        <v>354</v>
      </c>
      <c r="CN288">
        <v>107</v>
      </c>
      <c r="CO288">
        <v>128</v>
      </c>
      <c r="CP288">
        <v>38</v>
      </c>
      <c r="CQ288">
        <v>1</v>
      </c>
      <c r="CR288">
        <v>26</v>
      </c>
      <c r="CS288">
        <v>20</v>
      </c>
      <c r="CT288">
        <v>18</v>
      </c>
      <c r="CU288">
        <v>2</v>
      </c>
      <c r="CV288">
        <v>4</v>
      </c>
      <c r="CW288">
        <v>4</v>
      </c>
      <c r="CX288">
        <v>3</v>
      </c>
      <c r="CY288">
        <v>38</v>
      </c>
      <c r="CZ288">
        <v>9</v>
      </c>
      <c r="DA288">
        <v>7</v>
      </c>
      <c r="DB288">
        <v>4</v>
      </c>
      <c r="DC288">
        <v>0</v>
      </c>
      <c r="DD288">
        <v>40</v>
      </c>
      <c r="DE288">
        <v>5</v>
      </c>
      <c r="DF288">
        <v>63</v>
      </c>
      <c r="DG288">
        <v>34</v>
      </c>
      <c r="DH288">
        <v>3</v>
      </c>
      <c r="DI288">
        <v>1</v>
      </c>
      <c r="DJ288">
        <v>0</v>
      </c>
      <c r="DK288">
        <v>10</v>
      </c>
      <c r="DL288">
        <v>0</v>
      </c>
      <c r="DM288">
        <v>2</v>
      </c>
      <c r="DN288">
        <v>0</v>
      </c>
      <c r="DO288">
        <v>10</v>
      </c>
      <c r="DP288">
        <v>0</v>
      </c>
      <c r="DQ288">
        <v>0</v>
      </c>
      <c r="DR288">
        <v>10</v>
      </c>
      <c r="DS288">
        <v>20</v>
      </c>
      <c r="DT288">
        <v>0</v>
      </c>
      <c r="DU288">
        <v>0</v>
      </c>
      <c r="DV288">
        <v>1</v>
      </c>
      <c r="DW288">
        <v>2</v>
      </c>
      <c r="DX288">
        <v>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2</v>
      </c>
      <c r="EF288">
        <v>6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</v>
      </c>
      <c r="EN288">
        <v>0</v>
      </c>
      <c r="EO288">
        <v>0</v>
      </c>
    </row>
    <row r="289" spans="1:147">
      <c r="A289" s="1" t="s">
        <v>430</v>
      </c>
      <c r="B289">
        <v>225</v>
      </c>
      <c r="C289">
        <v>42</v>
      </c>
      <c r="D289">
        <v>16</v>
      </c>
      <c r="E289">
        <v>104</v>
      </c>
      <c r="F289">
        <v>102</v>
      </c>
      <c r="G289">
        <v>42</v>
      </c>
      <c r="H289">
        <v>42</v>
      </c>
      <c r="I289">
        <v>414</v>
      </c>
      <c r="J289">
        <v>33</v>
      </c>
      <c r="K289">
        <v>72</v>
      </c>
      <c r="L289">
        <v>128</v>
      </c>
      <c r="M289">
        <v>12</v>
      </c>
      <c r="N289">
        <v>76</v>
      </c>
      <c r="O289">
        <v>139</v>
      </c>
      <c r="P289">
        <v>106</v>
      </c>
      <c r="Q289">
        <v>243</v>
      </c>
      <c r="R289">
        <v>101</v>
      </c>
      <c r="S289">
        <v>506</v>
      </c>
      <c r="T289">
        <v>303</v>
      </c>
      <c r="U289">
        <v>229</v>
      </c>
      <c r="V289">
        <v>778</v>
      </c>
      <c r="W289">
        <v>276</v>
      </c>
      <c r="X289">
        <v>111</v>
      </c>
      <c r="Y289">
        <v>172</v>
      </c>
      <c r="Z289">
        <v>95</v>
      </c>
      <c r="AA289">
        <v>236</v>
      </c>
      <c r="AB289">
        <v>464</v>
      </c>
      <c r="AC289">
        <v>551</v>
      </c>
      <c r="AD289">
        <v>553</v>
      </c>
      <c r="AE289">
        <v>413</v>
      </c>
      <c r="AF289">
        <v>2273</v>
      </c>
      <c r="AG289">
        <v>486</v>
      </c>
      <c r="AH289">
        <v>694</v>
      </c>
      <c r="AI289">
        <v>729</v>
      </c>
      <c r="AJ289">
        <v>423</v>
      </c>
      <c r="AK289">
        <v>715</v>
      </c>
      <c r="AL289">
        <v>1132</v>
      </c>
      <c r="AM289">
        <v>369</v>
      </c>
      <c r="AN289">
        <v>593</v>
      </c>
      <c r="AO289">
        <v>1040</v>
      </c>
      <c r="AP289">
        <v>1372</v>
      </c>
      <c r="AQ289">
        <v>419</v>
      </c>
      <c r="AR289">
        <v>1049</v>
      </c>
      <c r="AS289">
        <v>517</v>
      </c>
      <c r="AT289">
        <v>831</v>
      </c>
      <c r="AU289">
        <v>879</v>
      </c>
      <c r="AV289">
        <v>777</v>
      </c>
      <c r="AW289">
        <v>788</v>
      </c>
      <c r="AX289">
        <v>1808</v>
      </c>
      <c r="AY289">
        <v>1137</v>
      </c>
      <c r="AZ289">
        <v>11678</v>
      </c>
      <c r="BA289">
        <v>1358</v>
      </c>
      <c r="BB289">
        <v>601</v>
      </c>
      <c r="BC289">
        <v>1227</v>
      </c>
      <c r="BD289">
        <v>2390</v>
      </c>
      <c r="BE289">
        <v>1421</v>
      </c>
      <c r="BF289">
        <v>2050</v>
      </c>
      <c r="BG289">
        <v>860</v>
      </c>
      <c r="BH289">
        <v>1114</v>
      </c>
      <c r="BI289">
        <v>1081</v>
      </c>
      <c r="BJ289">
        <v>2119</v>
      </c>
      <c r="BK289">
        <v>2947</v>
      </c>
      <c r="BL289">
        <v>1702</v>
      </c>
      <c r="BM289">
        <v>2308</v>
      </c>
      <c r="BN289">
        <v>3881</v>
      </c>
      <c r="BO289">
        <v>2793</v>
      </c>
      <c r="BP289">
        <v>3086</v>
      </c>
      <c r="BQ289">
        <v>2182</v>
      </c>
      <c r="BR289">
        <v>1322</v>
      </c>
      <c r="BS289">
        <v>1324</v>
      </c>
      <c r="BT289">
        <v>1794</v>
      </c>
      <c r="BU289">
        <v>3138</v>
      </c>
      <c r="BV289">
        <v>2645</v>
      </c>
      <c r="BW289">
        <v>1495</v>
      </c>
      <c r="BX289">
        <v>1604</v>
      </c>
      <c r="BY289">
        <v>2808</v>
      </c>
      <c r="BZ289">
        <v>1592</v>
      </c>
      <c r="CA289">
        <v>1701</v>
      </c>
      <c r="CB289">
        <v>1803</v>
      </c>
      <c r="CC289">
        <v>2877</v>
      </c>
      <c r="CD289">
        <v>1177</v>
      </c>
      <c r="CE289">
        <v>1924</v>
      </c>
      <c r="CF289">
        <v>1571</v>
      </c>
      <c r="CG289">
        <v>1623</v>
      </c>
      <c r="CH289">
        <v>1993</v>
      </c>
      <c r="CI289">
        <v>1161</v>
      </c>
      <c r="CJ289">
        <v>1784</v>
      </c>
      <c r="CK289">
        <v>2736</v>
      </c>
      <c r="CL289">
        <v>2484</v>
      </c>
      <c r="CM289">
        <v>2010</v>
      </c>
      <c r="CN289">
        <v>1941</v>
      </c>
      <c r="CO289">
        <v>1309</v>
      </c>
      <c r="CP289">
        <v>2800</v>
      </c>
      <c r="CQ289">
        <v>4626</v>
      </c>
      <c r="CR289">
        <v>2770</v>
      </c>
      <c r="CS289">
        <v>1319</v>
      </c>
      <c r="CT289">
        <v>1497</v>
      </c>
      <c r="CU289">
        <v>1790</v>
      </c>
      <c r="CV289">
        <v>1098</v>
      </c>
      <c r="CW289">
        <v>1472</v>
      </c>
      <c r="CX289">
        <v>2324</v>
      </c>
      <c r="CY289">
        <v>706</v>
      </c>
      <c r="CZ289">
        <v>928</v>
      </c>
      <c r="DA289">
        <v>1106</v>
      </c>
      <c r="DB289">
        <v>647</v>
      </c>
      <c r="DC289">
        <v>1844</v>
      </c>
      <c r="DD289">
        <v>615</v>
      </c>
      <c r="DE289">
        <v>1534</v>
      </c>
      <c r="DF289">
        <v>583</v>
      </c>
      <c r="DG289">
        <v>470</v>
      </c>
      <c r="DH289">
        <v>688</v>
      </c>
      <c r="DI289">
        <v>1072</v>
      </c>
      <c r="DJ289">
        <v>836</v>
      </c>
      <c r="DK289">
        <v>1406</v>
      </c>
      <c r="DL289">
        <v>899</v>
      </c>
      <c r="DM289">
        <v>609</v>
      </c>
      <c r="DN289">
        <v>244</v>
      </c>
      <c r="DO289">
        <v>2012</v>
      </c>
      <c r="DP289">
        <v>450</v>
      </c>
      <c r="DQ289">
        <v>1053</v>
      </c>
      <c r="DR289">
        <v>1041</v>
      </c>
      <c r="DS289">
        <v>1152</v>
      </c>
      <c r="DT289">
        <v>2961</v>
      </c>
      <c r="DU289">
        <v>1029</v>
      </c>
      <c r="DV289">
        <v>2557</v>
      </c>
      <c r="DW289">
        <v>4713</v>
      </c>
      <c r="DX289">
        <v>1869</v>
      </c>
      <c r="DY289">
        <v>6249</v>
      </c>
      <c r="DZ289">
        <v>5176</v>
      </c>
      <c r="EA289">
        <v>3027</v>
      </c>
      <c r="EB289">
        <v>1156</v>
      </c>
      <c r="EC289">
        <v>1239</v>
      </c>
      <c r="ED289">
        <v>1546</v>
      </c>
      <c r="EE289">
        <v>1347</v>
      </c>
      <c r="EF289">
        <v>1351</v>
      </c>
      <c r="EG289">
        <v>849</v>
      </c>
      <c r="EH289">
        <v>1806</v>
      </c>
      <c r="EI289">
        <v>914</v>
      </c>
      <c r="EJ289">
        <v>1570</v>
      </c>
      <c r="EK289">
        <v>1078</v>
      </c>
      <c r="EL289">
        <v>742</v>
      </c>
      <c r="EM289">
        <v>612</v>
      </c>
      <c r="EN289">
        <v>1828</v>
      </c>
      <c r="EO289">
        <v>19</v>
      </c>
    </row>
    <row r="290" spans="1:147">
      <c r="A290" s="1" t="s">
        <v>481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Q290">
        <f>SUM(B290:EO290)/SUM(B292:EO292)</f>
        <v>0</v>
      </c>
    </row>
    <row r="291" spans="1:147">
      <c r="A291" s="1" t="s">
        <v>480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6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38</v>
      </c>
      <c r="DN291">
        <v>1</v>
      </c>
      <c r="DO291">
        <v>0</v>
      </c>
      <c r="DP291">
        <v>71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Q291">
        <f>SUM(B291:EO291)/SUM(B293:EO293)</f>
        <v>0.1681159420289855</v>
      </c>
    </row>
    <row r="292" spans="1:147">
      <c r="A292" s="1" t="s">
        <v>483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7</v>
      </c>
    </row>
    <row r="293" spans="1:147">
      <c r="A293" s="1" t="s">
        <v>482</v>
      </c>
      <c r="B293">
        <v>0</v>
      </c>
      <c r="C293">
        <v>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</v>
      </c>
      <c r="AH293">
        <v>0</v>
      </c>
      <c r="AI293">
        <v>19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6</v>
      </c>
      <c r="AP293">
        <v>0</v>
      </c>
      <c r="AQ293">
        <v>5</v>
      </c>
      <c r="AR293">
        <v>0</v>
      </c>
      <c r="AS293">
        <v>0</v>
      </c>
      <c r="AT293">
        <v>0</v>
      </c>
      <c r="AU293">
        <v>10</v>
      </c>
      <c r="AV293">
        <v>1</v>
      </c>
      <c r="AW293">
        <v>13</v>
      </c>
      <c r="AX293">
        <v>0</v>
      </c>
      <c r="AY293">
        <v>5</v>
      </c>
      <c r="AZ293">
        <v>0</v>
      </c>
      <c r="BA293">
        <v>33</v>
      </c>
      <c r="BB293">
        <v>0</v>
      </c>
      <c r="BC293">
        <v>0</v>
      </c>
      <c r="BD293">
        <v>10</v>
      </c>
      <c r="BE293">
        <v>4</v>
      </c>
      <c r="BF293">
        <v>6</v>
      </c>
      <c r="BG293">
        <v>6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4</v>
      </c>
      <c r="BN293">
        <v>0</v>
      </c>
      <c r="BO293">
        <v>38</v>
      </c>
      <c r="BP293">
        <v>13</v>
      </c>
      <c r="BQ293">
        <v>2</v>
      </c>
      <c r="BR293">
        <v>1</v>
      </c>
      <c r="BS293">
        <v>4</v>
      </c>
      <c r="BT293">
        <v>0</v>
      </c>
      <c r="BU293">
        <v>0</v>
      </c>
      <c r="BV293">
        <v>1</v>
      </c>
      <c r="BW293">
        <v>9</v>
      </c>
      <c r="BX293">
        <v>0</v>
      </c>
      <c r="BY293">
        <v>4</v>
      </c>
      <c r="BZ293">
        <v>0</v>
      </c>
      <c r="CA293">
        <v>10</v>
      </c>
      <c r="CB293">
        <v>1</v>
      </c>
      <c r="CC293">
        <v>1</v>
      </c>
      <c r="CD293">
        <v>0</v>
      </c>
      <c r="CE293">
        <v>28</v>
      </c>
      <c r="CF293">
        <v>3</v>
      </c>
      <c r="CG293">
        <v>35</v>
      </c>
      <c r="CH293">
        <v>0</v>
      </c>
      <c r="CI293">
        <v>0</v>
      </c>
      <c r="CJ293">
        <v>60</v>
      </c>
      <c r="CK293">
        <v>2</v>
      </c>
      <c r="CL293">
        <v>1</v>
      </c>
      <c r="CM293">
        <v>0</v>
      </c>
      <c r="CN293">
        <v>2</v>
      </c>
      <c r="CO293">
        <v>2</v>
      </c>
      <c r="CP293">
        <v>9</v>
      </c>
      <c r="CQ293">
        <v>4</v>
      </c>
      <c r="CR293">
        <v>0</v>
      </c>
      <c r="CS293">
        <v>0</v>
      </c>
      <c r="CT293">
        <v>20</v>
      </c>
      <c r="CU293">
        <v>3</v>
      </c>
      <c r="CV293">
        <v>11</v>
      </c>
      <c r="CW293">
        <v>2</v>
      </c>
      <c r="CX293">
        <v>38</v>
      </c>
      <c r="CY293">
        <v>13</v>
      </c>
      <c r="CZ293">
        <v>2</v>
      </c>
      <c r="DA293">
        <v>3</v>
      </c>
      <c r="DB293">
        <v>33</v>
      </c>
      <c r="DC293">
        <v>0</v>
      </c>
      <c r="DD293">
        <v>2</v>
      </c>
      <c r="DE293">
        <v>0</v>
      </c>
      <c r="DF293">
        <v>0</v>
      </c>
      <c r="DG293">
        <v>6</v>
      </c>
      <c r="DH293">
        <v>5</v>
      </c>
      <c r="DI293">
        <v>1</v>
      </c>
      <c r="DJ293">
        <v>0</v>
      </c>
      <c r="DK293">
        <v>1</v>
      </c>
      <c r="DL293">
        <v>0</v>
      </c>
      <c r="DM293">
        <v>38</v>
      </c>
      <c r="DN293">
        <v>1</v>
      </c>
      <c r="DO293">
        <v>0</v>
      </c>
      <c r="DP293">
        <v>71</v>
      </c>
      <c r="DQ293">
        <v>0</v>
      </c>
      <c r="DR293">
        <v>0</v>
      </c>
      <c r="DS293">
        <v>0</v>
      </c>
      <c r="DT293">
        <v>6</v>
      </c>
      <c r="DU293">
        <v>0</v>
      </c>
      <c r="DV293">
        <v>0</v>
      </c>
      <c r="DW293">
        <v>0</v>
      </c>
      <c r="DX293">
        <v>0</v>
      </c>
      <c r="DY293">
        <v>4</v>
      </c>
      <c r="DZ293">
        <v>2</v>
      </c>
      <c r="EA293">
        <v>0</v>
      </c>
      <c r="EB293">
        <v>7</v>
      </c>
      <c r="EC293">
        <v>14</v>
      </c>
      <c r="ED293">
        <v>4</v>
      </c>
      <c r="EE293">
        <v>9</v>
      </c>
      <c r="EF293">
        <v>6</v>
      </c>
      <c r="EG293">
        <v>0</v>
      </c>
      <c r="EH293">
        <v>2</v>
      </c>
      <c r="EI293">
        <v>7</v>
      </c>
      <c r="EJ293">
        <v>0</v>
      </c>
      <c r="EK293">
        <v>0</v>
      </c>
      <c r="EL293">
        <v>2</v>
      </c>
      <c r="EM293">
        <v>0</v>
      </c>
      <c r="EN293">
        <v>6</v>
      </c>
      <c r="EO293">
        <v>2</v>
      </c>
    </row>
    <row r="294" spans="1:147">
      <c r="A294" s="1" t="s">
        <v>317</v>
      </c>
      <c r="B294">
        <v>1</v>
      </c>
      <c r="C294">
        <v>1094</v>
      </c>
      <c r="D294">
        <v>377</v>
      </c>
      <c r="E294">
        <v>198</v>
      </c>
      <c r="F294">
        <v>3964</v>
      </c>
      <c r="G294">
        <v>6624</v>
      </c>
      <c r="H294">
        <v>2863</v>
      </c>
      <c r="I294">
        <v>5104</v>
      </c>
      <c r="J294">
        <v>4165</v>
      </c>
      <c r="K294">
        <v>7004</v>
      </c>
      <c r="L294">
        <v>7764</v>
      </c>
      <c r="M294">
        <v>4800</v>
      </c>
      <c r="N294">
        <v>4892</v>
      </c>
      <c r="O294">
        <v>10071</v>
      </c>
      <c r="P294">
        <v>4530</v>
      </c>
      <c r="Q294">
        <v>4999</v>
      </c>
      <c r="R294">
        <v>17730</v>
      </c>
      <c r="S294">
        <v>12382</v>
      </c>
      <c r="T294">
        <v>19959</v>
      </c>
      <c r="U294">
        <v>7428</v>
      </c>
      <c r="V294">
        <v>2079</v>
      </c>
      <c r="W294">
        <v>4477</v>
      </c>
      <c r="X294">
        <v>3358</v>
      </c>
      <c r="Y294">
        <v>3171</v>
      </c>
      <c r="Z294">
        <v>16909</v>
      </c>
      <c r="AA294">
        <v>313</v>
      </c>
      <c r="AB294">
        <v>3606</v>
      </c>
      <c r="AC294">
        <v>2780</v>
      </c>
      <c r="AD294">
        <v>2994</v>
      </c>
      <c r="AE294">
        <v>3837</v>
      </c>
      <c r="AF294">
        <v>2492</v>
      </c>
      <c r="AG294">
        <v>3052</v>
      </c>
      <c r="AH294">
        <v>1409</v>
      </c>
      <c r="AI294">
        <v>1059</v>
      </c>
      <c r="AJ294">
        <v>1498</v>
      </c>
      <c r="AK294">
        <v>2768</v>
      </c>
      <c r="AL294">
        <v>2187</v>
      </c>
      <c r="AM294">
        <v>1395</v>
      </c>
      <c r="AN294">
        <v>1788</v>
      </c>
      <c r="AO294">
        <v>1184</v>
      </c>
      <c r="AP294">
        <v>1146</v>
      </c>
      <c r="AQ294">
        <v>1982</v>
      </c>
      <c r="AR294">
        <v>3056</v>
      </c>
      <c r="AS294">
        <v>3301</v>
      </c>
      <c r="AT294">
        <v>4149</v>
      </c>
      <c r="AU294">
        <v>1928</v>
      </c>
      <c r="AV294">
        <v>3542</v>
      </c>
      <c r="AW294">
        <v>8203</v>
      </c>
      <c r="AX294">
        <v>5147</v>
      </c>
      <c r="AY294">
        <v>4367</v>
      </c>
      <c r="AZ294">
        <v>3836</v>
      </c>
      <c r="BA294">
        <v>602</v>
      </c>
      <c r="BB294">
        <v>4461</v>
      </c>
      <c r="BC294">
        <v>941</v>
      </c>
      <c r="BD294">
        <v>1731</v>
      </c>
      <c r="BE294">
        <v>1192</v>
      </c>
      <c r="BF294">
        <v>1841</v>
      </c>
      <c r="BG294">
        <v>1386</v>
      </c>
      <c r="BH294">
        <v>7300</v>
      </c>
      <c r="BI294">
        <v>7001</v>
      </c>
      <c r="BJ294">
        <v>240</v>
      </c>
      <c r="BK294">
        <v>88</v>
      </c>
      <c r="BL294">
        <v>374</v>
      </c>
      <c r="BM294">
        <v>145</v>
      </c>
      <c r="BN294">
        <v>381</v>
      </c>
      <c r="BO294">
        <v>246</v>
      </c>
      <c r="BP294">
        <v>345</v>
      </c>
      <c r="BQ294">
        <v>186</v>
      </c>
      <c r="BR294">
        <v>62</v>
      </c>
      <c r="BS294">
        <v>356</v>
      </c>
      <c r="BT294">
        <v>171</v>
      </c>
      <c r="BU294">
        <v>64</v>
      </c>
      <c r="BV294">
        <v>95</v>
      </c>
      <c r="BW294">
        <v>158</v>
      </c>
      <c r="BX294">
        <v>238</v>
      </c>
      <c r="BY294">
        <v>175</v>
      </c>
      <c r="BZ294">
        <v>82</v>
      </c>
      <c r="CA294">
        <v>349</v>
      </c>
      <c r="CB294">
        <v>104</v>
      </c>
      <c r="CC294">
        <v>210</v>
      </c>
      <c r="CD294">
        <v>150</v>
      </c>
      <c r="CE294">
        <v>215</v>
      </c>
      <c r="CF294">
        <v>132</v>
      </c>
      <c r="CG294">
        <v>43</v>
      </c>
      <c r="CH294">
        <v>165</v>
      </c>
      <c r="CI294">
        <v>39</v>
      </c>
      <c r="CJ294">
        <v>76</v>
      </c>
      <c r="CK294">
        <v>64</v>
      </c>
      <c r="CL294">
        <v>29</v>
      </c>
      <c r="CM294">
        <v>206</v>
      </c>
      <c r="CN294">
        <v>123</v>
      </c>
      <c r="CO294">
        <v>30</v>
      </c>
      <c r="CP294">
        <v>143</v>
      </c>
      <c r="CQ294">
        <v>140</v>
      </c>
      <c r="CR294">
        <v>190</v>
      </c>
      <c r="CS294">
        <v>81</v>
      </c>
      <c r="CT294">
        <v>124</v>
      </c>
      <c r="CU294">
        <v>109</v>
      </c>
      <c r="CV294">
        <v>105</v>
      </c>
      <c r="CW294">
        <v>164</v>
      </c>
      <c r="CX294">
        <v>198</v>
      </c>
      <c r="CY294">
        <v>611</v>
      </c>
      <c r="CZ294">
        <v>123</v>
      </c>
      <c r="DA294">
        <v>246</v>
      </c>
      <c r="DB294">
        <v>71</v>
      </c>
      <c r="DC294">
        <v>690</v>
      </c>
      <c r="DD294">
        <v>318</v>
      </c>
      <c r="DE294">
        <v>88</v>
      </c>
      <c r="DF294">
        <v>217</v>
      </c>
      <c r="DG294">
        <v>232</v>
      </c>
      <c r="DH294">
        <v>215</v>
      </c>
      <c r="DI294">
        <v>336</v>
      </c>
      <c r="DJ294">
        <v>403</v>
      </c>
      <c r="DK294">
        <v>546</v>
      </c>
      <c r="DL294">
        <v>421</v>
      </c>
      <c r="DM294">
        <v>186</v>
      </c>
      <c r="DN294">
        <v>706</v>
      </c>
      <c r="DO294">
        <v>528</v>
      </c>
      <c r="DP294">
        <v>1855</v>
      </c>
      <c r="DQ294">
        <v>340</v>
      </c>
      <c r="DR294">
        <v>727</v>
      </c>
      <c r="DS294">
        <v>875</v>
      </c>
      <c r="DT294">
        <v>951</v>
      </c>
      <c r="DU294">
        <v>2306</v>
      </c>
      <c r="DV294">
        <v>2265</v>
      </c>
      <c r="DW294">
        <v>1985</v>
      </c>
      <c r="DX294">
        <v>1353</v>
      </c>
      <c r="DY294">
        <v>2663</v>
      </c>
      <c r="DZ294">
        <v>1484</v>
      </c>
      <c r="EA294">
        <v>1359</v>
      </c>
      <c r="EB294">
        <v>2573</v>
      </c>
      <c r="EC294">
        <v>512</v>
      </c>
      <c r="ED294">
        <v>1226</v>
      </c>
      <c r="EE294">
        <v>1098</v>
      </c>
      <c r="EF294">
        <v>3096</v>
      </c>
      <c r="EG294">
        <v>1778</v>
      </c>
      <c r="EH294">
        <v>3802</v>
      </c>
      <c r="EI294">
        <v>4042</v>
      </c>
      <c r="EJ294">
        <v>3868</v>
      </c>
      <c r="EK294">
        <v>4821</v>
      </c>
      <c r="EL294">
        <v>4056</v>
      </c>
      <c r="EM294">
        <v>7555</v>
      </c>
      <c r="EN294">
        <v>19199</v>
      </c>
      <c r="EO294">
        <v>11290</v>
      </c>
      <c r="EQ294">
        <f>SUM(B294:EO294)/SUM(B296:EO296)</f>
        <v>0.90944674136349901</v>
      </c>
    </row>
    <row r="295" spans="1:147">
      <c r="A295" s="1" t="s">
        <v>316</v>
      </c>
      <c r="B295">
        <v>6237</v>
      </c>
      <c r="C295">
        <v>17143</v>
      </c>
      <c r="D295">
        <v>20672</v>
      </c>
      <c r="E295">
        <v>22876</v>
      </c>
      <c r="F295">
        <v>23896</v>
      </c>
      <c r="G295">
        <v>51571</v>
      </c>
      <c r="H295">
        <v>38273</v>
      </c>
      <c r="I295">
        <v>34905</v>
      </c>
      <c r="J295">
        <v>44261</v>
      </c>
      <c r="K295">
        <v>32661</v>
      </c>
      <c r="L295">
        <v>48805</v>
      </c>
      <c r="M295">
        <v>57832</v>
      </c>
      <c r="N295">
        <v>50467</v>
      </c>
      <c r="O295">
        <v>55665</v>
      </c>
      <c r="P295">
        <v>58015</v>
      </c>
      <c r="Q295">
        <v>70017</v>
      </c>
      <c r="R295">
        <v>78340</v>
      </c>
      <c r="S295">
        <v>64421</v>
      </c>
      <c r="T295">
        <v>103355</v>
      </c>
      <c r="U295">
        <v>53155</v>
      </c>
      <c r="V295">
        <v>67908</v>
      </c>
      <c r="W295">
        <v>48627</v>
      </c>
      <c r="X295">
        <v>67641</v>
      </c>
      <c r="Y295">
        <v>96458</v>
      </c>
      <c r="Z295">
        <v>64426</v>
      </c>
      <c r="AA295">
        <v>56395</v>
      </c>
      <c r="AB295">
        <v>82838</v>
      </c>
      <c r="AC295">
        <v>96696</v>
      </c>
      <c r="AD295">
        <v>104455</v>
      </c>
      <c r="AE295">
        <v>94580</v>
      </c>
      <c r="AF295">
        <v>89922</v>
      </c>
      <c r="AG295">
        <v>46050</v>
      </c>
      <c r="AH295">
        <v>34264</v>
      </c>
      <c r="AI295">
        <v>76992</v>
      </c>
      <c r="AJ295">
        <v>114958</v>
      </c>
      <c r="AK295">
        <v>233559</v>
      </c>
      <c r="AL295">
        <v>120083</v>
      </c>
      <c r="AM295">
        <v>91158</v>
      </c>
      <c r="AN295">
        <v>32625</v>
      </c>
      <c r="AO295">
        <v>10698</v>
      </c>
      <c r="AP295">
        <v>16842</v>
      </c>
      <c r="AQ295">
        <v>21709</v>
      </c>
      <c r="AR295">
        <v>6379</v>
      </c>
      <c r="AS295">
        <v>12346</v>
      </c>
      <c r="AT295">
        <v>7932</v>
      </c>
      <c r="AU295">
        <v>9630</v>
      </c>
      <c r="AV295">
        <v>3752</v>
      </c>
      <c r="AW295">
        <v>13964</v>
      </c>
      <c r="AX295">
        <v>3051</v>
      </c>
      <c r="AY295">
        <v>1193</v>
      </c>
      <c r="AZ295">
        <v>4087</v>
      </c>
      <c r="BA295">
        <v>1379</v>
      </c>
      <c r="BB295">
        <v>3662</v>
      </c>
      <c r="BC295">
        <v>1172</v>
      </c>
      <c r="BD295">
        <v>2449</v>
      </c>
      <c r="BE295">
        <v>1632</v>
      </c>
      <c r="BF295">
        <v>1759</v>
      </c>
      <c r="BG295">
        <v>1363</v>
      </c>
      <c r="BH295">
        <v>7446</v>
      </c>
      <c r="BI295">
        <v>10151</v>
      </c>
      <c r="BJ295">
        <v>928</v>
      </c>
      <c r="BK295">
        <v>885</v>
      </c>
      <c r="BL295">
        <v>739</v>
      </c>
      <c r="BM295">
        <v>489</v>
      </c>
      <c r="BN295">
        <v>1243</v>
      </c>
      <c r="BO295">
        <v>406</v>
      </c>
      <c r="BP295">
        <v>613</v>
      </c>
      <c r="BQ295">
        <v>104</v>
      </c>
      <c r="BR295">
        <v>945</v>
      </c>
      <c r="BS295">
        <v>1064</v>
      </c>
      <c r="BT295">
        <v>731</v>
      </c>
      <c r="BU295">
        <v>1895</v>
      </c>
      <c r="BV295">
        <v>1372</v>
      </c>
      <c r="BW295">
        <v>2115</v>
      </c>
      <c r="BX295">
        <v>1384</v>
      </c>
      <c r="BY295">
        <v>667</v>
      </c>
      <c r="BZ295">
        <v>775</v>
      </c>
      <c r="CA295">
        <v>360</v>
      </c>
      <c r="CB295">
        <v>709</v>
      </c>
      <c r="CC295">
        <v>494</v>
      </c>
      <c r="CD295">
        <v>880</v>
      </c>
      <c r="CE295">
        <v>656</v>
      </c>
      <c r="CF295">
        <v>810</v>
      </c>
      <c r="CG295">
        <v>594</v>
      </c>
      <c r="CH295">
        <v>286</v>
      </c>
      <c r="CI295">
        <v>416</v>
      </c>
      <c r="CJ295">
        <v>850</v>
      </c>
      <c r="CK295">
        <v>791</v>
      </c>
      <c r="CL295">
        <v>698</v>
      </c>
      <c r="CM295">
        <v>751</v>
      </c>
      <c r="CN295">
        <v>3978</v>
      </c>
      <c r="CO295">
        <v>355</v>
      </c>
      <c r="CP295">
        <v>959</v>
      </c>
      <c r="CQ295">
        <v>1035</v>
      </c>
      <c r="CR295">
        <v>1043</v>
      </c>
      <c r="CS295">
        <v>721</v>
      </c>
      <c r="CT295">
        <v>1296</v>
      </c>
      <c r="CU295">
        <v>4376</v>
      </c>
      <c r="CV295">
        <v>522</v>
      </c>
      <c r="CW295">
        <v>1454</v>
      </c>
      <c r="CX295">
        <v>939</v>
      </c>
      <c r="CY295">
        <v>2715</v>
      </c>
      <c r="CZ295">
        <v>2657</v>
      </c>
      <c r="DA295">
        <v>3642</v>
      </c>
      <c r="DB295">
        <v>199</v>
      </c>
      <c r="DC295">
        <v>597</v>
      </c>
      <c r="DD295">
        <v>1144</v>
      </c>
      <c r="DE295">
        <v>944</v>
      </c>
      <c r="DF295">
        <v>1731</v>
      </c>
      <c r="DG295">
        <v>9871</v>
      </c>
      <c r="DH295">
        <v>3918</v>
      </c>
      <c r="DI295">
        <v>2774</v>
      </c>
      <c r="DJ295">
        <v>4241</v>
      </c>
      <c r="DK295">
        <v>4702</v>
      </c>
      <c r="DL295">
        <v>5004</v>
      </c>
      <c r="DM295">
        <v>6649</v>
      </c>
      <c r="DN295">
        <v>13250</v>
      </c>
      <c r="DO295">
        <v>8641</v>
      </c>
      <c r="DP295">
        <v>11277</v>
      </c>
      <c r="DQ295">
        <v>9719</v>
      </c>
      <c r="DR295">
        <v>9983</v>
      </c>
      <c r="DS295">
        <v>9027</v>
      </c>
      <c r="DT295">
        <v>13884</v>
      </c>
      <c r="DU295">
        <v>13297</v>
      </c>
      <c r="DV295">
        <v>33526</v>
      </c>
      <c r="DW295">
        <v>27034</v>
      </c>
      <c r="DX295">
        <v>16667</v>
      </c>
      <c r="DY295">
        <v>17018</v>
      </c>
      <c r="DZ295">
        <v>29811</v>
      </c>
      <c r="EA295">
        <v>33792</v>
      </c>
      <c r="EB295">
        <v>26825</v>
      </c>
      <c r="EC295">
        <v>15984</v>
      </c>
      <c r="ED295">
        <v>17403</v>
      </c>
      <c r="EE295">
        <v>19099</v>
      </c>
      <c r="EF295">
        <v>68675</v>
      </c>
      <c r="EG295">
        <v>66893</v>
      </c>
      <c r="EH295">
        <v>37084</v>
      </c>
      <c r="EI295">
        <v>20823</v>
      </c>
      <c r="EJ295">
        <v>28566</v>
      </c>
      <c r="EK295">
        <v>36661</v>
      </c>
      <c r="EL295">
        <v>44440</v>
      </c>
      <c r="EM295">
        <v>43131</v>
      </c>
      <c r="EN295">
        <v>71951</v>
      </c>
      <c r="EO295">
        <v>57881</v>
      </c>
      <c r="EQ295">
        <f>SUM(B295:EO295)/SUM(B297:EO297)</f>
        <v>0.95814315543769524</v>
      </c>
    </row>
    <row r="296" spans="1:147">
      <c r="A296" s="1" t="s">
        <v>319</v>
      </c>
      <c r="B296">
        <v>170</v>
      </c>
      <c r="C296">
        <v>1103</v>
      </c>
      <c r="D296">
        <v>460</v>
      </c>
      <c r="E296">
        <v>2348</v>
      </c>
      <c r="F296">
        <v>4029</v>
      </c>
      <c r="G296">
        <v>6695</v>
      </c>
      <c r="H296">
        <v>5207</v>
      </c>
      <c r="I296">
        <v>5924</v>
      </c>
      <c r="J296">
        <v>4346</v>
      </c>
      <c r="K296">
        <v>7037</v>
      </c>
      <c r="L296">
        <v>8271</v>
      </c>
      <c r="M296">
        <v>4843</v>
      </c>
      <c r="N296">
        <v>4946</v>
      </c>
      <c r="O296">
        <v>10293</v>
      </c>
      <c r="P296">
        <v>4547</v>
      </c>
      <c r="Q296">
        <v>5079</v>
      </c>
      <c r="R296">
        <v>17764</v>
      </c>
      <c r="S296">
        <v>12615</v>
      </c>
      <c r="T296">
        <v>19990</v>
      </c>
      <c r="U296">
        <v>7576</v>
      </c>
      <c r="V296">
        <v>2190</v>
      </c>
      <c r="W296">
        <v>5053</v>
      </c>
      <c r="X296">
        <v>3404</v>
      </c>
      <c r="Y296">
        <v>4392</v>
      </c>
      <c r="Z296">
        <v>16934</v>
      </c>
      <c r="AA296">
        <v>462</v>
      </c>
      <c r="AB296">
        <v>4004</v>
      </c>
      <c r="AC296">
        <v>2889</v>
      </c>
      <c r="AD296">
        <v>3610</v>
      </c>
      <c r="AE296">
        <v>4501</v>
      </c>
      <c r="AF296">
        <v>2749</v>
      </c>
      <c r="AG296">
        <v>3127</v>
      </c>
      <c r="AH296">
        <v>1492</v>
      </c>
      <c r="AI296">
        <v>1140</v>
      </c>
      <c r="AJ296">
        <v>1908</v>
      </c>
      <c r="AK296">
        <v>2902</v>
      </c>
      <c r="AL296">
        <v>2274</v>
      </c>
      <c r="AM296">
        <v>1525</v>
      </c>
      <c r="AN296">
        <v>1963</v>
      </c>
      <c r="AO296">
        <v>1276</v>
      </c>
      <c r="AP296">
        <v>1649</v>
      </c>
      <c r="AQ296">
        <v>2348</v>
      </c>
      <c r="AR296">
        <v>3586</v>
      </c>
      <c r="AS296">
        <v>3670</v>
      </c>
      <c r="AT296">
        <v>4698</v>
      </c>
      <c r="AU296">
        <v>2050</v>
      </c>
      <c r="AV296">
        <v>4580</v>
      </c>
      <c r="AW296">
        <v>8298</v>
      </c>
      <c r="AX296">
        <v>5273</v>
      </c>
      <c r="AY296">
        <v>4554</v>
      </c>
      <c r="AZ296">
        <v>4291</v>
      </c>
      <c r="BA296">
        <v>632</v>
      </c>
      <c r="BB296">
        <v>4579</v>
      </c>
      <c r="BC296">
        <v>985</v>
      </c>
      <c r="BD296">
        <v>2315</v>
      </c>
      <c r="BE296">
        <v>1617</v>
      </c>
      <c r="BF296">
        <v>2076</v>
      </c>
      <c r="BG296">
        <v>1528</v>
      </c>
      <c r="BH296">
        <v>7516</v>
      </c>
      <c r="BI296">
        <v>7038</v>
      </c>
      <c r="BJ296">
        <v>1376</v>
      </c>
      <c r="BK296">
        <v>543</v>
      </c>
      <c r="BL296">
        <v>575</v>
      </c>
      <c r="BM296">
        <v>302</v>
      </c>
      <c r="BN296">
        <v>490</v>
      </c>
      <c r="BO296">
        <v>518</v>
      </c>
      <c r="BP296">
        <v>600</v>
      </c>
      <c r="BQ296">
        <v>474</v>
      </c>
      <c r="BR296">
        <v>112</v>
      </c>
      <c r="BS296">
        <v>502</v>
      </c>
      <c r="BT296">
        <v>1111</v>
      </c>
      <c r="BU296">
        <v>1145</v>
      </c>
      <c r="BV296">
        <v>146</v>
      </c>
      <c r="BW296">
        <v>187</v>
      </c>
      <c r="BX296">
        <v>336</v>
      </c>
      <c r="BY296">
        <v>264</v>
      </c>
      <c r="BZ296">
        <v>219</v>
      </c>
      <c r="CA296">
        <v>492</v>
      </c>
      <c r="CB296">
        <v>195</v>
      </c>
      <c r="CC296">
        <v>365</v>
      </c>
      <c r="CD296">
        <v>230</v>
      </c>
      <c r="CE296">
        <v>282</v>
      </c>
      <c r="CF296">
        <v>291</v>
      </c>
      <c r="CG296">
        <v>72</v>
      </c>
      <c r="CH296">
        <v>311</v>
      </c>
      <c r="CI296">
        <v>86</v>
      </c>
      <c r="CJ296">
        <v>250</v>
      </c>
      <c r="CK296">
        <v>328</v>
      </c>
      <c r="CL296">
        <v>107</v>
      </c>
      <c r="CM296">
        <v>729</v>
      </c>
      <c r="CN296">
        <v>390</v>
      </c>
      <c r="CO296">
        <v>107</v>
      </c>
      <c r="CP296">
        <v>234</v>
      </c>
      <c r="CQ296">
        <v>366</v>
      </c>
      <c r="CR296">
        <v>372</v>
      </c>
      <c r="CS296">
        <v>182</v>
      </c>
      <c r="CT296">
        <v>351</v>
      </c>
      <c r="CU296">
        <v>305</v>
      </c>
      <c r="CV296">
        <v>344</v>
      </c>
      <c r="CW296">
        <v>254</v>
      </c>
      <c r="CX296">
        <v>295</v>
      </c>
      <c r="CY296">
        <v>627</v>
      </c>
      <c r="CZ296">
        <v>187</v>
      </c>
      <c r="DA296">
        <v>346</v>
      </c>
      <c r="DB296">
        <v>230</v>
      </c>
      <c r="DC296">
        <v>867</v>
      </c>
      <c r="DD296">
        <v>447</v>
      </c>
      <c r="DE296">
        <v>96</v>
      </c>
      <c r="DF296">
        <v>384</v>
      </c>
      <c r="DG296">
        <v>357</v>
      </c>
      <c r="DH296">
        <v>533</v>
      </c>
      <c r="DI296">
        <v>476</v>
      </c>
      <c r="DJ296">
        <v>647</v>
      </c>
      <c r="DK296">
        <v>870</v>
      </c>
      <c r="DL296">
        <v>502</v>
      </c>
      <c r="DM296">
        <v>444</v>
      </c>
      <c r="DN296">
        <v>873</v>
      </c>
      <c r="DO296">
        <v>851</v>
      </c>
      <c r="DP296">
        <v>2047</v>
      </c>
      <c r="DQ296">
        <v>559</v>
      </c>
      <c r="DR296">
        <v>755</v>
      </c>
      <c r="DS296">
        <v>1065</v>
      </c>
      <c r="DT296">
        <v>1100</v>
      </c>
      <c r="DU296">
        <v>2334</v>
      </c>
      <c r="DV296">
        <v>2337</v>
      </c>
      <c r="DW296">
        <v>2119</v>
      </c>
      <c r="DX296">
        <v>1402</v>
      </c>
      <c r="DY296">
        <v>2804</v>
      </c>
      <c r="DZ296">
        <v>1541</v>
      </c>
      <c r="EA296">
        <v>1451</v>
      </c>
      <c r="EB296">
        <v>2706</v>
      </c>
      <c r="EC296">
        <v>701</v>
      </c>
      <c r="ED296">
        <v>1488</v>
      </c>
      <c r="EE296">
        <v>1236</v>
      </c>
      <c r="EF296">
        <v>3393</v>
      </c>
      <c r="EG296">
        <v>2144</v>
      </c>
      <c r="EH296">
        <v>4215</v>
      </c>
      <c r="EI296">
        <v>4339</v>
      </c>
      <c r="EJ296">
        <v>4148</v>
      </c>
      <c r="EK296">
        <v>5088</v>
      </c>
      <c r="EL296">
        <v>4188</v>
      </c>
      <c r="EM296">
        <v>7743</v>
      </c>
      <c r="EN296">
        <v>19267</v>
      </c>
      <c r="EO296">
        <v>11312</v>
      </c>
    </row>
    <row r="297" spans="1:147">
      <c r="A297" s="1" t="s">
        <v>318</v>
      </c>
      <c r="B297">
        <v>6997</v>
      </c>
      <c r="C297">
        <v>17726</v>
      </c>
      <c r="D297">
        <v>21896</v>
      </c>
      <c r="E297">
        <v>24659</v>
      </c>
      <c r="F297">
        <v>25396</v>
      </c>
      <c r="G297">
        <v>56136</v>
      </c>
      <c r="H297">
        <v>40424</v>
      </c>
      <c r="I297">
        <v>35936</v>
      </c>
      <c r="J297">
        <v>46544</v>
      </c>
      <c r="K297">
        <v>33337</v>
      </c>
      <c r="L297">
        <v>50854</v>
      </c>
      <c r="M297">
        <v>58742</v>
      </c>
      <c r="N297">
        <v>52379</v>
      </c>
      <c r="O297">
        <v>56718</v>
      </c>
      <c r="P297">
        <v>59756</v>
      </c>
      <c r="Q297">
        <v>71342</v>
      </c>
      <c r="R297">
        <v>80293</v>
      </c>
      <c r="S297">
        <v>73549</v>
      </c>
      <c r="T297">
        <v>112113</v>
      </c>
      <c r="U297">
        <v>56832</v>
      </c>
      <c r="V297">
        <v>70725</v>
      </c>
      <c r="W297">
        <v>50293</v>
      </c>
      <c r="X297">
        <v>70334</v>
      </c>
      <c r="Y297">
        <v>107305</v>
      </c>
      <c r="Z297">
        <v>65672</v>
      </c>
      <c r="AA297">
        <v>58662</v>
      </c>
      <c r="AB297">
        <v>84657</v>
      </c>
      <c r="AC297">
        <v>100644</v>
      </c>
      <c r="AD297">
        <v>107113</v>
      </c>
      <c r="AE297">
        <v>96444</v>
      </c>
      <c r="AF297">
        <v>92963</v>
      </c>
      <c r="AG297">
        <v>47785</v>
      </c>
      <c r="AH297">
        <v>35561</v>
      </c>
      <c r="AI297">
        <v>90892</v>
      </c>
      <c r="AJ297">
        <v>115354</v>
      </c>
      <c r="AK297">
        <v>234109</v>
      </c>
      <c r="AL297">
        <v>121455</v>
      </c>
      <c r="AM297">
        <v>92603</v>
      </c>
      <c r="AN297">
        <v>33715</v>
      </c>
      <c r="AO297">
        <v>11199</v>
      </c>
      <c r="AP297">
        <v>17130</v>
      </c>
      <c r="AQ297">
        <v>22082</v>
      </c>
      <c r="AR297">
        <v>6817</v>
      </c>
      <c r="AS297">
        <v>12481</v>
      </c>
      <c r="AT297">
        <v>8097</v>
      </c>
      <c r="AU297">
        <v>9861</v>
      </c>
      <c r="AV297">
        <v>4668</v>
      </c>
      <c r="AW297">
        <v>14339</v>
      </c>
      <c r="AX297">
        <v>3216</v>
      </c>
      <c r="AY297">
        <v>1416</v>
      </c>
      <c r="AZ297">
        <v>4944</v>
      </c>
      <c r="BA297">
        <v>2264</v>
      </c>
      <c r="BB297">
        <v>4249</v>
      </c>
      <c r="BC297">
        <v>4033</v>
      </c>
      <c r="BD297">
        <v>2706</v>
      </c>
      <c r="BE297">
        <v>1848</v>
      </c>
      <c r="BF297">
        <v>2002</v>
      </c>
      <c r="BG297">
        <v>1534</v>
      </c>
      <c r="BH297">
        <v>7570</v>
      </c>
      <c r="BI297">
        <v>10344</v>
      </c>
      <c r="BJ297">
        <v>1119</v>
      </c>
      <c r="BK297">
        <v>1068</v>
      </c>
      <c r="BL297">
        <v>1079</v>
      </c>
      <c r="BM297">
        <v>936</v>
      </c>
      <c r="BN297">
        <v>1521</v>
      </c>
      <c r="BO297">
        <v>883</v>
      </c>
      <c r="BP297">
        <v>869</v>
      </c>
      <c r="BQ297">
        <v>184</v>
      </c>
      <c r="BR297">
        <v>1444</v>
      </c>
      <c r="BS297">
        <v>1534</v>
      </c>
      <c r="BT297">
        <v>1465</v>
      </c>
      <c r="BU297">
        <v>2146</v>
      </c>
      <c r="BV297">
        <v>1549</v>
      </c>
      <c r="BW297">
        <v>2482</v>
      </c>
      <c r="BX297">
        <v>1736</v>
      </c>
      <c r="BY297">
        <v>1040</v>
      </c>
      <c r="BZ297">
        <v>1044</v>
      </c>
      <c r="CA297">
        <v>601</v>
      </c>
      <c r="CB297">
        <v>1251</v>
      </c>
      <c r="CC297">
        <v>955</v>
      </c>
      <c r="CD297">
        <v>1297</v>
      </c>
      <c r="CE297">
        <v>1041</v>
      </c>
      <c r="CF297">
        <v>1052</v>
      </c>
      <c r="CG297">
        <v>954</v>
      </c>
      <c r="CH297">
        <v>718</v>
      </c>
      <c r="CI297">
        <v>948</v>
      </c>
      <c r="CJ297">
        <v>1297</v>
      </c>
      <c r="CK297">
        <v>1351</v>
      </c>
      <c r="CL297">
        <v>1094</v>
      </c>
      <c r="CM297">
        <v>3927</v>
      </c>
      <c r="CN297">
        <v>4209</v>
      </c>
      <c r="CO297">
        <v>634</v>
      </c>
      <c r="CP297">
        <v>1519</v>
      </c>
      <c r="CQ297">
        <v>1571</v>
      </c>
      <c r="CR297">
        <v>1381</v>
      </c>
      <c r="CS297">
        <v>878</v>
      </c>
      <c r="CT297">
        <v>1480</v>
      </c>
      <c r="CU297">
        <v>4784</v>
      </c>
      <c r="CV297">
        <v>1137</v>
      </c>
      <c r="CW297">
        <v>2137</v>
      </c>
      <c r="CX297">
        <v>2125</v>
      </c>
      <c r="CY297">
        <v>3011</v>
      </c>
      <c r="CZ297">
        <v>5871</v>
      </c>
      <c r="DA297">
        <v>4165</v>
      </c>
      <c r="DB297">
        <v>542</v>
      </c>
      <c r="DC297">
        <v>1023</v>
      </c>
      <c r="DD297">
        <v>1708</v>
      </c>
      <c r="DE297">
        <v>1131</v>
      </c>
      <c r="DF297">
        <v>1985</v>
      </c>
      <c r="DG297">
        <v>9966</v>
      </c>
      <c r="DH297">
        <v>4164</v>
      </c>
      <c r="DI297">
        <v>2900</v>
      </c>
      <c r="DJ297">
        <v>4450</v>
      </c>
      <c r="DK297">
        <v>5063</v>
      </c>
      <c r="DL297">
        <v>5202</v>
      </c>
      <c r="DM297">
        <v>6780</v>
      </c>
      <c r="DN297">
        <v>13337</v>
      </c>
      <c r="DO297">
        <v>8779</v>
      </c>
      <c r="DP297">
        <v>11446</v>
      </c>
      <c r="DQ297">
        <v>9924</v>
      </c>
      <c r="DR297">
        <v>10248</v>
      </c>
      <c r="DS297">
        <v>9241</v>
      </c>
      <c r="DT297">
        <v>14310</v>
      </c>
      <c r="DU297">
        <v>13709</v>
      </c>
      <c r="DV297">
        <v>33889</v>
      </c>
      <c r="DW297">
        <v>28084</v>
      </c>
      <c r="DX297">
        <v>17168</v>
      </c>
      <c r="DY297">
        <v>17478</v>
      </c>
      <c r="DZ297">
        <v>31872</v>
      </c>
      <c r="EA297">
        <v>35852</v>
      </c>
      <c r="EB297">
        <v>27136</v>
      </c>
      <c r="EC297">
        <v>16409</v>
      </c>
      <c r="ED297">
        <v>17531</v>
      </c>
      <c r="EE297">
        <v>20141</v>
      </c>
      <c r="EF297">
        <v>69278</v>
      </c>
      <c r="EG297">
        <v>67295</v>
      </c>
      <c r="EH297">
        <v>37609</v>
      </c>
      <c r="EI297">
        <v>21182</v>
      </c>
      <c r="EJ297">
        <v>28848</v>
      </c>
      <c r="EK297">
        <v>36933</v>
      </c>
      <c r="EL297">
        <v>44829</v>
      </c>
      <c r="EM297">
        <v>43437</v>
      </c>
      <c r="EN297">
        <v>72641</v>
      </c>
      <c r="EO297">
        <v>58332</v>
      </c>
    </row>
    <row r="298" spans="1:147">
      <c r="A298" s="1" t="s">
        <v>557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Q298" t="e">
        <f>SUM(B298:EO298)/SUM(B300:EO300)</f>
        <v>#DIV/0!</v>
      </c>
    </row>
    <row r="299" spans="1:147">
      <c r="A299" s="1" t="s">
        <v>556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53</v>
      </c>
      <c r="DF299">
        <v>8</v>
      </c>
      <c r="DG299">
        <v>3</v>
      </c>
      <c r="DH299">
        <v>7</v>
      </c>
      <c r="DI299">
        <v>6</v>
      </c>
      <c r="DJ299">
        <v>13</v>
      </c>
      <c r="DK299">
        <v>38</v>
      </c>
      <c r="DL299">
        <v>57</v>
      </c>
      <c r="DM299">
        <v>34</v>
      </c>
      <c r="DN299">
        <v>0</v>
      </c>
      <c r="DO299">
        <v>7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Q299">
        <f>SUM(B299:EO299)/SUM(B301:EO301)</f>
        <v>8.4139985107967233E-2</v>
      </c>
    </row>
    <row r="300" spans="1:147">
      <c r="A300" s="1" t="s">
        <v>559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7">
      <c r="A301" s="1" t="s">
        <v>558</v>
      </c>
      <c r="B301">
        <v>3</v>
      </c>
      <c r="C301">
        <v>26</v>
      </c>
      <c r="D301">
        <v>50</v>
      </c>
      <c r="E301">
        <v>1</v>
      </c>
      <c r="F301">
        <v>5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11</v>
      </c>
      <c r="M301">
        <v>2</v>
      </c>
      <c r="N301">
        <v>3</v>
      </c>
      <c r="O301">
        <v>4</v>
      </c>
      <c r="P301">
        <v>2</v>
      </c>
      <c r="Q301">
        <v>1</v>
      </c>
      <c r="R301">
        <v>15</v>
      </c>
      <c r="S301">
        <v>0</v>
      </c>
      <c r="T301">
        <v>6</v>
      </c>
      <c r="U301">
        <v>0</v>
      </c>
      <c r="V301">
        <v>1</v>
      </c>
      <c r="W301">
        <v>3</v>
      </c>
      <c r="X301">
        <v>1</v>
      </c>
      <c r="Y301">
        <v>4</v>
      </c>
      <c r="Z301">
        <v>3</v>
      </c>
      <c r="AA301">
        <v>6</v>
      </c>
      <c r="AB301">
        <v>1</v>
      </c>
      <c r="AC301">
        <v>2</v>
      </c>
      <c r="AD301">
        <v>4</v>
      </c>
      <c r="AE301">
        <v>21</v>
      </c>
      <c r="AF301">
        <v>24</v>
      </c>
      <c r="AG301">
        <v>2</v>
      </c>
      <c r="AH301">
        <v>2</v>
      </c>
      <c r="AI301">
        <v>1</v>
      </c>
      <c r="AJ301">
        <v>0</v>
      </c>
      <c r="AK301">
        <v>3</v>
      </c>
      <c r="AL301">
        <v>2</v>
      </c>
      <c r="AM301">
        <v>0</v>
      </c>
      <c r="AN301">
        <v>7</v>
      </c>
      <c r="AO301">
        <v>2</v>
      </c>
      <c r="AP301">
        <v>38</v>
      </c>
      <c r="AQ301">
        <v>31</v>
      </c>
      <c r="AR301">
        <v>2</v>
      </c>
      <c r="AS301">
        <v>12</v>
      </c>
      <c r="AT301">
        <v>5</v>
      </c>
      <c r="AU301">
        <v>11</v>
      </c>
      <c r="AV301">
        <v>29</v>
      </c>
      <c r="AW301">
        <v>26</v>
      </c>
      <c r="AX301">
        <v>9</v>
      </c>
      <c r="AY301">
        <v>24</v>
      </c>
      <c r="AZ301">
        <v>176</v>
      </c>
      <c r="BA301">
        <v>9</v>
      </c>
      <c r="BB301">
        <v>2</v>
      </c>
      <c r="BC301">
        <v>1</v>
      </c>
      <c r="BD301">
        <v>81</v>
      </c>
      <c r="BE301">
        <v>77</v>
      </c>
      <c r="BF301">
        <v>51</v>
      </c>
      <c r="BG301">
        <v>5</v>
      </c>
      <c r="BH301">
        <v>10</v>
      </c>
      <c r="BI301">
        <v>3</v>
      </c>
      <c r="BJ301">
        <v>1</v>
      </c>
      <c r="BK301">
        <v>0</v>
      </c>
      <c r="BL301">
        <v>5</v>
      </c>
      <c r="BM301">
        <v>4</v>
      </c>
      <c r="BN301">
        <v>0</v>
      </c>
      <c r="BO301">
        <v>4</v>
      </c>
      <c r="BP301">
        <v>21</v>
      </c>
      <c r="BQ301">
        <v>3</v>
      </c>
      <c r="BR301">
        <v>1</v>
      </c>
      <c r="BS301">
        <v>38</v>
      </c>
      <c r="BT301">
        <v>11</v>
      </c>
      <c r="BU301">
        <v>2</v>
      </c>
      <c r="BV301">
        <v>2</v>
      </c>
      <c r="BW301">
        <v>9</v>
      </c>
      <c r="BX301">
        <v>13</v>
      </c>
      <c r="BY301">
        <v>15</v>
      </c>
      <c r="BZ301">
        <v>71</v>
      </c>
      <c r="CA301">
        <v>14</v>
      </c>
      <c r="CB301">
        <v>47</v>
      </c>
      <c r="CC301">
        <v>52</v>
      </c>
      <c r="CD301">
        <v>23</v>
      </c>
      <c r="CE301">
        <v>3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151</v>
      </c>
      <c r="CL301">
        <v>267</v>
      </c>
      <c r="CM301">
        <v>1</v>
      </c>
      <c r="CN301">
        <v>4</v>
      </c>
      <c r="CO301">
        <v>13</v>
      </c>
      <c r="CP301">
        <v>0</v>
      </c>
      <c r="CQ301">
        <v>0</v>
      </c>
      <c r="CR301">
        <v>2</v>
      </c>
      <c r="CS301">
        <v>0</v>
      </c>
      <c r="CT301">
        <v>8</v>
      </c>
      <c r="CU301">
        <v>6</v>
      </c>
      <c r="CV301">
        <v>1</v>
      </c>
      <c r="CW301">
        <v>10</v>
      </c>
      <c r="CX301">
        <v>1</v>
      </c>
      <c r="CY301">
        <v>9</v>
      </c>
      <c r="CZ301">
        <v>99</v>
      </c>
      <c r="DA301">
        <v>4</v>
      </c>
      <c r="DB301">
        <v>0</v>
      </c>
      <c r="DC301">
        <v>31</v>
      </c>
      <c r="DD301">
        <v>48</v>
      </c>
      <c r="DE301">
        <v>53</v>
      </c>
      <c r="DF301">
        <v>9</v>
      </c>
      <c r="DG301">
        <v>3</v>
      </c>
      <c r="DH301">
        <v>7</v>
      </c>
      <c r="DI301">
        <v>6</v>
      </c>
      <c r="DJ301">
        <v>13</v>
      </c>
      <c r="DK301">
        <v>38</v>
      </c>
      <c r="DL301">
        <v>57</v>
      </c>
      <c r="DM301">
        <v>34</v>
      </c>
      <c r="DN301">
        <v>0</v>
      </c>
      <c r="DO301">
        <v>9</v>
      </c>
      <c r="DP301">
        <v>3</v>
      </c>
      <c r="DQ301">
        <v>0</v>
      </c>
      <c r="DR301">
        <v>2</v>
      </c>
      <c r="DS301">
        <v>1</v>
      </c>
      <c r="DT301">
        <v>1</v>
      </c>
      <c r="DU301">
        <v>0</v>
      </c>
      <c r="DV301">
        <v>148</v>
      </c>
      <c r="DW301">
        <v>28</v>
      </c>
      <c r="DX301">
        <v>36</v>
      </c>
      <c r="DY301">
        <v>13</v>
      </c>
      <c r="DZ301">
        <v>2</v>
      </c>
      <c r="EA301">
        <v>6</v>
      </c>
      <c r="EB301">
        <v>15</v>
      </c>
      <c r="EC301">
        <v>23</v>
      </c>
      <c r="ED301">
        <v>2</v>
      </c>
      <c r="EE301">
        <v>12</v>
      </c>
      <c r="EF301">
        <v>10</v>
      </c>
      <c r="EG301">
        <v>7</v>
      </c>
      <c r="EH301">
        <v>15</v>
      </c>
      <c r="EI301">
        <v>43</v>
      </c>
      <c r="EJ301">
        <v>59</v>
      </c>
      <c r="EK301">
        <v>20</v>
      </c>
      <c r="EL301">
        <v>96</v>
      </c>
      <c r="EM301">
        <v>48</v>
      </c>
      <c r="EN301">
        <v>34</v>
      </c>
      <c r="EO301">
        <v>15</v>
      </c>
    </row>
    <row r="302" spans="1:147">
      <c r="A302" s="1" t="s">
        <v>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Q302">
        <f>SUM(B302:EO302)/SUM(B304:EO304)</f>
        <v>0</v>
      </c>
    </row>
    <row r="303" spans="1:147">
      <c r="A303" s="1" t="s">
        <v>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21</v>
      </c>
      <c r="DG303">
        <v>17</v>
      </c>
      <c r="DH303">
        <v>51</v>
      </c>
      <c r="DI303">
        <v>2</v>
      </c>
      <c r="DJ303">
        <v>5</v>
      </c>
      <c r="DK303">
        <v>7</v>
      </c>
      <c r="DL303">
        <v>5</v>
      </c>
      <c r="DM303">
        <v>7</v>
      </c>
      <c r="DN303">
        <v>4</v>
      </c>
      <c r="DO303">
        <v>0</v>
      </c>
      <c r="DP303">
        <v>57</v>
      </c>
      <c r="DQ303">
        <v>90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Q303">
        <f>SUM(B303:EO303)/SUM(B305:EO305)</f>
        <v>7.5375460470388206E-2</v>
      </c>
    </row>
    <row r="304" spans="1:147">
      <c r="A304" s="1" t="s">
        <v>19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49</v>
      </c>
      <c r="AA304">
        <v>0</v>
      </c>
      <c r="AB304">
        <v>0</v>
      </c>
      <c r="AC304">
        <v>14</v>
      </c>
      <c r="AD304">
        <v>0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7">
      <c r="A305" s="1" t="s">
        <v>18</v>
      </c>
      <c r="B305">
        <v>0</v>
      </c>
      <c r="C305">
        <v>0</v>
      </c>
      <c r="D305">
        <v>7</v>
      </c>
      <c r="E305">
        <v>5</v>
      </c>
      <c r="F305">
        <v>0</v>
      </c>
      <c r="G305">
        <v>0</v>
      </c>
      <c r="H305">
        <v>0</v>
      </c>
      <c r="I305">
        <v>128</v>
      </c>
      <c r="J305">
        <v>2</v>
      </c>
      <c r="K305">
        <v>4</v>
      </c>
      <c r="L305">
        <v>0</v>
      </c>
      <c r="M305">
        <v>3</v>
      </c>
      <c r="N305">
        <v>10</v>
      </c>
      <c r="O305">
        <v>46</v>
      </c>
      <c r="P305">
        <v>18</v>
      </c>
      <c r="Q305">
        <v>8</v>
      </c>
      <c r="R305">
        <v>59</v>
      </c>
      <c r="S305">
        <v>0</v>
      </c>
      <c r="T305">
        <v>138</v>
      </c>
      <c r="U305">
        <v>53</v>
      </c>
      <c r="V305">
        <v>0</v>
      </c>
      <c r="W305">
        <v>5</v>
      </c>
      <c r="X305">
        <v>19</v>
      </c>
      <c r="Y305">
        <v>0</v>
      </c>
      <c r="Z305">
        <v>13</v>
      </c>
      <c r="AA305">
        <v>0</v>
      </c>
      <c r="AB305">
        <v>0</v>
      </c>
      <c r="AC305">
        <v>2</v>
      </c>
      <c r="AD305">
        <v>14</v>
      </c>
      <c r="AE305">
        <v>6</v>
      </c>
      <c r="AF305">
        <v>12</v>
      </c>
      <c r="AG305">
        <v>8</v>
      </c>
      <c r="AH305">
        <v>0</v>
      </c>
      <c r="AI305">
        <v>0</v>
      </c>
      <c r="AJ305">
        <v>0</v>
      </c>
      <c r="AK305">
        <v>10</v>
      </c>
      <c r="AL305">
        <v>0</v>
      </c>
      <c r="AM305">
        <v>7</v>
      </c>
      <c r="AN305">
        <v>11</v>
      </c>
      <c r="AO305">
        <v>0</v>
      </c>
      <c r="AP305">
        <v>85</v>
      </c>
      <c r="AQ305">
        <v>0</v>
      </c>
      <c r="AR305">
        <v>12</v>
      </c>
      <c r="AS305">
        <v>70</v>
      </c>
      <c r="AT305">
        <v>0</v>
      </c>
      <c r="AU305">
        <v>15</v>
      </c>
      <c r="AV305">
        <v>39</v>
      </c>
      <c r="AW305">
        <v>3</v>
      </c>
      <c r="AX305">
        <v>3</v>
      </c>
      <c r="AY305">
        <v>71</v>
      </c>
      <c r="AZ305">
        <v>3</v>
      </c>
      <c r="BA305">
        <v>8</v>
      </c>
      <c r="BB305">
        <v>67</v>
      </c>
      <c r="BC305">
        <v>1</v>
      </c>
      <c r="BD305">
        <v>11</v>
      </c>
      <c r="BE305">
        <v>0</v>
      </c>
      <c r="BF305">
        <v>1</v>
      </c>
      <c r="BG305">
        <v>6</v>
      </c>
      <c r="BH305">
        <v>6</v>
      </c>
      <c r="BI305">
        <v>6</v>
      </c>
      <c r="BJ305">
        <v>0</v>
      </c>
      <c r="BK305">
        <v>0</v>
      </c>
      <c r="BL305">
        <v>0</v>
      </c>
      <c r="BM305">
        <v>17</v>
      </c>
      <c r="BN305">
        <v>58</v>
      </c>
      <c r="BO305">
        <v>1</v>
      </c>
      <c r="BP305">
        <v>21</v>
      </c>
      <c r="BQ305">
        <v>109</v>
      </c>
      <c r="BR305">
        <v>22</v>
      </c>
      <c r="BS305">
        <v>22</v>
      </c>
      <c r="BT305">
        <v>126</v>
      </c>
      <c r="BU305">
        <v>482</v>
      </c>
      <c r="BV305">
        <v>0</v>
      </c>
      <c r="BW305">
        <v>3</v>
      </c>
      <c r="BX305">
        <v>0</v>
      </c>
      <c r="BY305">
        <v>54</v>
      </c>
      <c r="BZ305">
        <v>9</v>
      </c>
      <c r="CA305">
        <v>0</v>
      </c>
      <c r="CB305">
        <v>7</v>
      </c>
      <c r="CC305">
        <v>8</v>
      </c>
      <c r="CD305">
        <v>38</v>
      </c>
      <c r="CE305">
        <v>2</v>
      </c>
      <c r="CF305">
        <v>2</v>
      </c>
      <c r="CG305">
        <v>3</v>
      </c>
      <c r="CH305">
        <v>0</v>
      </c>
      <c r="CI305">
        <v>27</v>
      </c>
      <c r="CJ305">
        <v>0</v>
      </c>
      <c r="CK305">
        <v>0</v>
      </c>
      <c r="CL305">
        <v>0</v>
      </c>
      <c r="CM305">
        <v>2</v>
      </c>
      <c r="CN305">
        <v>2</v>
      </c>
      <c r="CO305">
        <v>10</v>
      </c>
      <c r="CP305">
        <v>3</v>
      </c>
      <c r="CQ305">
        <v>5</v>
      </c>
      <c r="CR305">
        <v>31</v>
      </c>
      <c r="CS305">
        <v>45</v>
      </c>
      <c r="CT305">
        <v>12</v>
      </c>
      <c r="CU305">
        <v>0</v>
      </c>
      <c r="CV305">
        <v>2</v>
      </c>
      <c r="CW305">
        <v>7</v>
      </c>
      <c r="CX305">
        <v>215</v>
      </c>
      <c r="CY305">
        <v>43</v>
      </c>
      <c r="CZ305">
        <v>84</v>
      </c>
      <c r="DA305">
        <v>5</v>
      </c>
      <c r="DB305">
        <v>22</v>
      </c>
      <c r="DC305">
        <v>117</v>
      </c>
      <c r="DD305">
        <v>7</v>
      </c>
      <c r="DE305">
        <v>4</v>
      </c>
      <c r="DF305">
        <v>28</v>
      </c>
      <c r="DG305">
        <v>17</v>
      </c>
      <c r="DH305">
        <v>51</v>
      </c>
      <c r="DI305">
        <v>6</v>
      </c>
      <c r="DJ305">
        <v>5</v>
      </c>
      <c r="DK305">
        <v>7</v>
      </c>
      <c r="DL305">
        <v>6</v>
      </c>
      <c r="DM305">
        <v>38</v>
      </c>
      <c r="DN305">
        <v>4</v>
      </c>
      <c r="DO305">
        <v>0</v>
      </c>
      <c r="DP305">
        <v>57</v>
      </c>
      <c r="DQ305">
        <v>90</v>
      </c>
      <c r="DR305">
        <v>0</v>
      </c>
      <c r="DS305">
        <v>3</v>
      </c>
      <c r="DT305">
        <v>0</v>
      </c>
      <c r="DU305">
        <v>110</v>
      </c>
      <c r="DV305">
        <v>3</v>
      </c>
      <c r="DW305">
        <v>0</v>
      </c>
      <c r="DX305">
        <v>5</v>
      </c>
      <c r="DY305">
        <v>28</v>
      </c>
      <c r="DZ305">
        <v>30</v>
      </c>
      <c r="EA305">
        <v>20</v>
      </c>
      <c r="EB305">
        <v>22</v>
      </c>
      <c r="EC305">
        <v>0</v>
      </c>
      <c r="ED305">
        <v>7</v>
      </c>
      <c r="EE305">
        <v>83</v>
      </c>
      <c r="EF305">
        <v>0</v>
      </c>
      <c r="EG305">
        <v>65</v>
      </c>
      <c r="EH305">
        <v>12</v>
      </c>
      <c r="EI305">
        <v>79</v>
      </c>
      <c r="EJ305">
        <v>0</v>
      </c>
      <c r="EK305">
        <v>0</v>
      </c>
      <c r="EL305">
        <v>122</v>
      </c>
      <c r="EM305">
        <v>9</v>
      </c>
      <c r="EN305">
        <v>0</v>
      </c>
      <c r="EO305">
        <v>0</v>
      </c>
    </row>
    <row r="306" spans="1:147">
      <c r="A306" s="1" t="s">
        <v>601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Q306">
        <f>SUM(B306:EO306)/SUM(B308:EO308)</f>
        <v>0</v>
      </c>
    </row>
    <row r="307" spans="1:147">
      <c r="A307" s="1" t="s">
        <v>600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Q307">
        <f>SUM(B307:EO307)/SUM(B309:EO309)</f>
        <v>0</v>
      </c>
    </row>
    <row r="308" spans="1:147">
      <c r="A308" s="1" t="s">
        <v>603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7">
      <c r="A309" s="1" t="s">
        <v>602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7">
      <c r="A310" s="1" t="s">
        <v>553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Q310">
        <f>SUM(B310:EO310)/SUM(B312:EO312)</f>
        <v>0</v>
      </c>
    </row>
    <row r="311" spans="1:147">
      <c r="A311" s="1" t="s">
        <v>552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645</v>
      </c>
      <c r="DF311">
        <v>848</v>
      </c>
      <c r="DG311">
        <v>301</v>
      </c>
      <c r="DH311">
        <v>163</v>
      </c>
      <c r="DI311">
        <v>452</v>
      </c>
      <c r="DJ311">
        <v>217</v>
      </c>
      <c r="DK311">
        <v>177</v>
      </c>
      <c r="DL311">
        <v>294</v>
      </c>
      <c r="DM311">
        <v>1495</v>
      </c>
      <c r="DN311">
        <v>527</v>
      </c>
      <c r="DO311">
        <v>383</v>
      </c>
      <c r="DP311">
        <v>214</v>
      </c>
      <c r="DQ311">
        <v>361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Q311">
        <f>SUM(B311:EO311)/SUM(DE313:DQ313)</f>
        <v>0.72345238095238096</v>
      </c>
    </row>
    <row r="312" spans="1:147">
      <c r="A312" s="1" t="s">
        <v>555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8</v>
      </c>
      <c r="H312">
        <v>1</v>
      </c>
      <c r="I312">
        <v>0</v>
      </c>
      <c r="J312">
        <v>25</v>
      </c>
      <c r="K312">
        <v>3</v>
      </c>
      <c r="L312">
        <v>0</v>
      </c>
      <c r="M312">
        <v>0</v>
      </c>
      <c r="N312">
        <v>1</v>
      </c>
      <c r="O312">
        <v>3</v>
      </c>
      <c r="P312">
        <v>0</v>
      </c>
      <c r="Q312">
        <v>0</v>
      </c>
      <c r="R312">
        <v>82</v>
      </c>
      <c r="S312">
        <v>18</v>
      </c>
      <c r="T312">
        <v>4</v>
      </c>
      <c r="U312">
        <v>64</v>
      </c>
      <c r="V312">
        <v>107</v>
      </c>
      <c r="W312">
        <v>4</v>
      </c>
      <c r="X312">
        <v>0</v>
      </c>
      <c r="Y312">
        <v>17</v>
      </c>
      <c r="Z312">
        <v>2</v>
      </c>
      <c r="AA312">
        <v>2</v>
      </c>
      <c r="AB312">
        <v>5</v>
      </c>
      <c r="AC312">
        <v>2</v>
      </c>
      <c r="AD312">
        <v>10</v>
      </c>
      <c r="AE312">
        <v>28</v>
      </c>
      <c r="AF312">
        <v>7</v>
      </c>
      <c r="AG312">
        <v>19</v>
      </c>
      <c r="AH312">
        <v>17</v>
      </c>
      <c r="AI312">
        <v>0</v>
      </c>
      <c r="AJ312">
        <v>1</v>
      </c>
      <c r="AK312">
        <v>7</v>
      </c>
      <c r="AL312">
        <v>2</v>
      </c>
      <c r="AM312">
        <v>0</v>
      </c>
      <c r="AN312">
        <v>4</v>
      </c>
      <c r="AO312">
        <v>8</v>
      </c>
      <c r="AP312">
        <v>4</v>
      </c>
      <c r="AQ312">
        <v>1</v>
      </c>
      <c r="AR312">
        <v>18</v>
      </c>
      <c r="AS312">
        <v>1</v>
      </c>
      <c r="AT312">
        <v>1</v>
      </c>
      <c r="AU312">
        <v>3</v>
      </c>
      <c r="AV312">
        <v>10</v>
      </c>
      <c r="AW312">
        <v>9</v>
      </c>
      <c r="AX312">
        <v>9</v>
      </c>
      <c r="AY312">
        <v>5</v>
      </c>
      <c r="AZ312">
        <v>3</v>
      </c>
      <c r="BA312">
        <v>4</v>
      </c>
      <c r="BB312">
        <v>9</v>
      </c>
      <c r="BC312">
        <v>4</v>
      </c>
      <c r="BD312">
        <v>5</v>
      </c>
      <c r="BE312">
        <v>7</v>
      </c>
      <c r="BF312">
        <v>0</v>
      </c>
      <c r="BG312">
        <v>1</v>
      </c>
      <c r="BH312">
        <v>56</v>
      </c>
      <c r="BI312">
        <v>23</v>
      </c>
      <c r="BJ312">
        <v>14</v>
      </c>
      <c r="BK312">
        <v>3</v>
      </c>
      <c r="BL312">
        <v>13</v>
      </c>
      <c r="BM312">
        <v>75</v>
      </c>
      <c r="BN312">
        <v>8</v>
      </c>
      <c r="BO312">
        <v>6</v>
      </c>
      <c r="BP312">
        <v>14</v>
      </c>
      <c r="BQ312">
        <v>7</v>
      </c>
      <c r="BR312">
        <v>14</v>
      </c>
      <c r="BS312">
        <v>11</v>
      </c>
      <c r="BT312">
        <v>36</v>
      </c>
      <c r="BU312">
        <v>8</v>
      </c>
      <c r="BV312">
        <v>16</v>
      </c>
      <c r="BW312">
        <v>34</v>
      </c>
      <c r="BX312">
        <v>9</v>
      </c>
      <c r="BY312">
        <v>1</v>
      </c>
      <c r="BZ312">
        <v>8</v>
      </c>
      <c r="CA312">
        <v>13</v>
      </c>
      <c r="CB312">
        <v>37</v>
      </c>
      <c r="CC312">
        <v>71</v>
      </c>
      <c r="CD312">
        <v>8</v>
      </c>
      <c r="CE312">
        <v>36</v>
      </c>
      <c r="CF312">
        <v>9</v>
      </c>
      <c r="CG312">
        <v>2</v>
      </c>
      <c r="CH312">
        <v>8</v>
      </c>
      <c r="CI312">
        <v>1</v>
      </c>
      <c r="CJ312">
        <v>49</v>
      </c>
      <c r="CK312">
        <v>3</v>
      </c>
      <c r="CL312">
        <v>17</v>
      </c>
      <c r="CM312">
        <v>8</v>
      </c>
      <c r="CN312">
        <v>500</v>
      </c>
      <c r="CO312">
        <v>286</v>
      </c>
      <c r="CP312">
        <v>2</v>
      </c>
      <c r="CQ312">
        <v>542</v>
      </c>
      <c r="CR312">
        <v>305</v>
      </c>
      <c r="CS312">
        <v>14</v>
      </c>
      <c r="CT312">
        <v>4</v>
      </c>
      <c r="CU312">
        <v>15</v>
      </c>
      <c r="CV312">
        <v>9</v>
      </c>
      <c r="CW312">
        <v>12</v>
      </c>
      <c r="CX312">
        <v>2</v>
      </c>
      <c r="CY312">
        <v>3</v>
      </c>
      <c r="CZ312">
        <v>27</v>
      </c>
      <c r="DA312">
        <v>2</v>
      </c>
      <c r="DB312">
        <v>2</v>
      </c>
      <c r="DC312">
        <v>3</v>
      </c>
      <c r="DD312">
        <v>7</v>
      </c>
      <c r="DE312">
        <v>0</v>
      </c>
      <c r="DF312">
        <v>8</v>
      </c>
      <c r="DG312">
        <v>9</v>
      </c>
      <c r="DH312">
        <v>10</v>
      </c>
      <c r="DI312">
        <v>1</v>
      </c>
      <c r="DJ312">
        <v>5</v>
      </c>
      <c r="DK312">
        <v>42</v>
      </c>
      <c r="DL312">
        <v>9</v>
      </c>
      <c r="DM312">
        <v>1</v>
      </c>
      <c r="DN312">
        <v>7</v>
      </c>
      <c r="DO312">
        <v>0</v>
      </c>
      <c r="DP312">
        <v>1</v>
      </c>
      <c r="DQ312">
        <v>0</v>
      </c>
      <c r="DR312">
        <v>0</v>
      </c>
      <c r="DS312">
        <v>34</v>
      </c>
      <c r="DT312">
        <v>3</v>
      </c>
      <c r="DU312">
        <v>0</v>
      </c>
      <c r="DV312">
        <v>0</v>
      </c>
      <c r="DW312">
        <v>2</v>
      </c>
      <c r="DX312">
        <v>0</v>
      </c>
      <c r="DY312">
        <v>17</v>
      </c>
      <c r="DZ312">
        <v>1</v>
      </c>
      <c r="EA312">
        <v>0</v>
      </c>
      <c r="EB312">
        <v>4</v>
      </c>
      <c r="EC312">
        <v>15</v>
      </c>
      <c r="ED312">
        <v>0</v>
      </c>
      <c r="EE312">
        <v>1</v>
      </c>
      <c r="EF312">
        <v>0</v>
      </c>
      <c r="EG312">
        <v>13</v>
      </c>
      <c r="EH312">
        <v>0</v>
      </c>
      <c r="EI312">
        <v>0</v>
      </c>
      <c r="EJ312">
        <v>0</v>
      </c>
      <c r="EK312">
        <v>5</v>
      </c>
      <c r="EL312">
        <v>0</v>
      </c>
      <c r="EM312">
        <v>0</v>
      </c>
      <c r="EN312">
        <v>2</v>
      </c>
      <c r="EO312">
        <v>0</v>
      </c>
    </row>
    <row r="313" spans="1:147">
      <c r="A313" s="1" t="s">
        <v>554</v>
      </c>
      <c r="B313">
        <v>75</v>
      </c>
      <c r="C313">
        <v>439</v>
      </c>
      <c r="D313">
        <v>105</v>
      </c>
      <c r="E313">
        <v>117</v>
      </c>
      <c r="F313">
        <v>186</v>
      </c>
      <c r="G313">
        <v>171</v>
      </c>
      <c r="H313">
        <v>64</v>
      </c>
      <c r="I313">
        <v>99</v>
      </c>
      <c r="J313">
        <v>47</v>
      </c>
      <c r="K313">
        <v>212</v>
      </c>
      <c r="L313">
        <v>277</v>
      </c>
      <c r="M313">
        <v>139</v>
      </c>
      <c r="N313">
        <v>169</v>
      </c>
      <c r="O313">
        <v>115</v>
      </c>
      <c r="P313">
        <v>184</v>
      </c>
      <c r="Q313">
        <v>149</v>
      </c>
      <c r="R313">
        <v>416</v>
      </c>
      <c r="S313">
        <v>103</v>
      </c>
      <c r="T313">
        <v>133</v>
      </c>
      <c r="U313">
        <v>567</v>
      </c>
      <c r="V313">
        <v>344</v>
      </c>
      <c r="W313">
        <v>159</v>
      </c>
      <c r="X313">
        <v>802</v>
      </c>
      <c r="Y313">
        <v>876</v>
      </c>
      <c r="Z313">
        <v>308</v>
      </c>
      <c r="AA313">
        <v>172</v>
      </c>
      <c r="AB313">
        <v>258</v>
      </c>
      <c r="AC313">
        <v>407</v>
      </c>
      <c r="AD313">
        <v>174</v>
      </c>
      <c r="AE313">
        <v>456</v>
      </c>
      <c r="AF313">
        <v>390</v>
      </c>
      <c r="AG313">
        <v>169</v>
      </c>
      <c r="AH313">
        <v>222</v>
      </c>
      <c r="AI313">
        <v>228</v>
      </c>
      <c r="AJ313">
        <v>212</v>
      </c>
      <c r="AK313">
        <v>325</v>
      </c>
      <c r="AL313">
        <v>382</v>
      </c>
      <c r="AM313">
        <v>174</v>
      </c>
      <c r="AN313">
        <v>257</v>
      </c>
      <c r="AO313">
        <v>359</v>
      </c>
      <c r="AP313">
        <v>348</v>
      </c>
      <c r="AQ313">
        <v>434</v>
      </c>
      <c r="AR313">
        <v>608</v>
      </c>
      <c r="AS313">
        <v>380</v>
      </c>
      <c r="AT313">
        <v>470</v>
      </c>
      <c r="AU313">
        <v>665</v>
      </c>
      <c r="AV313">
        <v>298</v>
      </c>
      <c r="AW313">
        <v>167</v>
      </c>
      <c r="AX313">
        <v>218</v>
      </c>
      <c r="AY313">
        <v>3212</v>
      </c>
      <c r="AZ313">
        <v>1687</v>
      </c>
      <c r="BA313">
        <v>535</v>
      </c>
      <c r="BB313">
        <v>448</v>
      </c>
      <c r="BC313">
        <v>832</v>
      </c>
      <c r="BD313">
        <v>342</v>
      </c>
      <c r="BE313">
        <v>6646</v>
      </c>
      <c r="BF313">
        <v>892</v>
      </c>
      <c r="BG313">
        <v>12520</v>
      </c>
      <c r="BH313">
        <v>12584</v>
      </c>
      <c r="BI313">
        <v>6375</v>
      </c>
      <c r="BJ313">
        <v>643</v>
      </c>
      <c r="BK313">
        <v>459</v>
      </c>
      <c r="BL313">
        <v>918</v>
      </c>
      <c r="BM313">
        <v>926</v>
      </c>
      <c r="BN313">
        <v>15888</v>
      </c>
      <c r="BO313">
        <v>6685</v>
      </c>
      <c r="BP313">
        <v>1100</v>
      </c>
      <c r="BQ313">
        <v>394</v>
      </c>
      <c r="BR313">
        <v>665</v>
      </c>
      <c r="BS313">
        <v>457</v>
      </c>
      <c r="BT313">
        <v>347</v>
      </c>
      <c r="BU313">
        <v>381</v>
      </c>
      <c r="BV313">
        <v>657</v>
      </c>
      <c r="BW313">
        <v>223</v>
      </c>
      <c r="BX313">
        <v>174</v>
      </c>
      <c r="BY313">
        <v>865</v>
      </c>
      <c r="BZ313">
        <v>382</v>
      </c>
      <c r="CA313">
        <v>898</v>
      </c>
      <c r="CB313">
        <v>826</v>
      </c>
      <c r="CC313">
        <v>615</v>
      </c>
      <c r="CD313">
        <v>305</v>
      </c>
      <c r="CE313">
        <v>165</v>
      </c>
      <c r="CF313">
        <v>425</v>
      </c>
      <c r="CG313">
        <v>888</v>
      </c>
      <c r="CH313">
        <v>1430</v>
      </c>
      <c r="CI313">
        <v>1007</v>
      </c>
      <c r="CJ313">
        <v>2249</v>
      </c>
      <c r="CK313">
        <v>297</v>
      </c>
      <c r="CL313">
        <v>2065</v>
      </c>
      <c r="CM313">
        <v>657</v>
      </c>
      <c r="CN313">
        <v>557</v>
      </c>
      <c r="CO313">
        <v>266</v>
      </c>
      <c r="CP313">
        <v>601</v>
      </c>
      <c r="CQ313">
        <v>499</v>
      </c>
      <c r="CR313">
        <v>536</v>
      </c>
      <c r="CS313">
        <v>258</v>
      </c>
      <c r="CT313">
        <v>548</v>
      </c>
      <c r="CU313">
        <v>170</v>
      </c>
      <c r="CV313">
        <v>256</v>
      </c>
      <c r="CW313">
        <v>238</v>
      </c>
      <c r="CX313">
        <v>280</v>
      </c>
      <c r="CY313">
        <v>554</v>
      </c>
      <c r="CZ313">
        <v>7078</v>
      </c>
      <c r="DA313">
        <v>267</v>
      </c>
      <c r="DB313">
        <v>324</v>
      </c>
      <c r="DC313">
        <v>459</v>
      </c>
      <c r="DD313">
        <v>600</v>
      </c>
      <c r="DE313">
        <v>249</v>
      </c>
      <c r="DF313">
        <v>832</v>
      </c>
      <c r="DG313">
        <v>885</v>
      </c>
      <c r="DH313">
        <v>386</v>
      </c>
      <c r="DI313">
        <v>1041</v>
      </c>
      <c r="DJ313">
        <v>384</v>
      </c>
      <c r="DK313">
        <v>321</v>
      </c>
      <c r="DL313">
        <v>655</v>
      </c>
      <c r="DM313">
        <v>414</v>
      </c>
      <c r="DN313">
        <v>1193</v>
      </c>
      <c r="DO313">
        <v>1009</v>
      </c>
      <c r="DP313">
        <v>344</v>
      </c>
      <c r="DQ313">
        <v>687</v>
      </c>
      <c r="DR313">
        <v>497</v>
      </c>
      <c r="DS313">
        <v>473</v>
      </c>
      <c r="DT313">
        <v>320</v>
      </c>
      <c r="DU313">
        <v>370</v>
      </c>
      <c r="DV313">
        <v>389</v>
      </c>
      <c r="DW313">
        <v>510</v>
      </c>
      <c r="DX313">
        <v>270</v>
      </c>
      <c r="DY313">
        <v>201</v>
      </c>
      <c r="DZ313">
        <v>389</v>
      </c>
      <c r="EA313">
        <v>81</v>
      </c>
      <c r="EB313">
        <v>595</v>
      </c>
      <c r="EC313">
        <v>331</v>
      </c>
      <c r="ED313">
        <v>888</v>
      </c>
      <c r="EE313">
        <v>628</v>
      </c>
      <c r="EF313">
        <v>1281</v>
      </c>
      <c r="EG313">
        <v>5716</v>
      </c>
      <c r="EH313">
        <v>428</v>
      </c>
      <c r="EI313">
        <v>1132</v>
      </c>
      <c r="EJ313">
        <v>1092</v>
      </c>
      <c r="EK313">
        <v>183</v>
      </c>
      <c r="EL313">
        <v>951</v>
      </c>
      <c r="EM313">
        <v>228</v>
      </c>
      <c r="EN313">
        <v>1010</v>
      </c>
      <c r="EO313">
        <v>37</v>
      </c>
    </row>
    <row r="314" spans="1:147">
      <c r="A314" s="1" t="s">
        <v>729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26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Q314">
        <f>SUM(B314:EO314)/SUM(B316:EO316)</f>
        <v>4.2923433874709975E-2</v>
      </c>
    </row>
    <row r="315" spans="1:147">
      <c r="A315" s="1" t="s">
        <v>728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9</v>
      </c>
      <c r="AN315">
        <v>3</v>
      </c>
      <c r="AO315">
        <v>262</v>
      </c>
      <c r="AP315">
        <v>9</v>
      </c>
      <c r="AQ315">
        <v>3</v>
      </c>
      <c r="AR315">
        <v>44</v>
      </c>
      <c r="AS315">
        <v>10</v>
      </c>
      <c r="AT315">
        <v>3327</v>
      </c>
      <c r="AU315">
        <v>25</v>
      </c>
      <c r="AV315">
        <v>9</v>
      </c>
      <c r="AW315">
        <v>19</v>
      </c>
      <c r="AX315">
        <v>86</v>
      </c>
      <c r="AY315">
        <v>18</v>
      </c>
      <c r="AZ315">
        <v>13</v>
      </c>
      <c r="BA315">
        <v>12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189</v>
      </c>
      <c r="BK315">
        <v>7</v>
      </c>
      <c r="BL315">
        <v>20</v>
      </c>
      <c r="BM315">
        <v>2</v>
      </c>
      <c r="BN315">
        <v>0</v>
      </c>
      <c r="BO315">
        <v>1</v>
      </c>
      <c r="BP315">
        <v>10</v>
      </c>
      <c r="BQ315">
        <v>35</v>
      </c>
      <c r="BR315">
        <v>8</v>
      </c>
      <c r="BS315">
        <v>1</v>
      </c>
      <c r="BT315">
        <v>686</v>
      </c>
      <c r="BU315">
        <v>19</v>
      </c>
      <c r="BV315">
        <v>17</v>
      </c>
      <c r="BW315">
        <v>6</v>
      </c>
      <c r="BX315">
        <v>40</v>
      </c>
      <c r="BY315">
        <v>55</v>
      </c>
      <c r="BZ315">
        <v>9</v>
      </c>
      <c r="CA315">
        <v>68</v>
      </c>
      <c r="CB315">
        <v>103</v>
      </c>
      <c r="CC315">
        <v>8</v>
      </c>
      <c r="CD315">
        <v>65</v>
      </c>
      <c r="CE315">
        <v>29</v>
      </c>
      <c r="CF315">
        <v>22</v>
      </c>
      <c r="CG315">
        <v>9</v>
      </c>
      <c r="CH315">
        <v>44</v>
      </c>
      <c r="CI315">
        <v>50</v>
      </c>
      <c r="CJ315">
        <v>15</v>
      </c>
      <c r="CK315">
        <v>4</v>
      </c>
      <c r="CL315">
        <v>42</v>
      </c>
      <c r="CM315">
        <v>34</v>
      </c>
      <c r="CN315">
        <v>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204</v>
      </c>
      <c r="DF315">
        <v>744</v>
      </c>
      <c r="DG315">
        <v>56</v>
      </c>
      <c r="DH315">
        <v>62</v>
      </c>
      <c r="DI315">
        <v>1170</v>
      </c>
      <c r="DJ315">
        <v>255</v>
      </c>
      <c r="DK315">
        <v>219</v>
      </c>
      <c r="DL315">
        <v>453</v>
      </c>
      <c r="DM315">
        <v>253</v>
      </c>
      <c r="DN315">
        <v>326</v>
      </c>
      <c r="DO315">
        <v>181</v>
      </c>
      <c r="DP315">
        <v>193</v>
      </c>
      <c r="DQ315">
        <v>396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Q315">
        <f>SUM(B315:EO315)/SUM(AL317:DQ317)</f>
        <v>0.40527792461269468</v>
      </c>
    </row>
    <row r="316" spans="1:147">
      <c r="A316" s="1" t="s">
        <v>731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47</v>
      </c>
      <c r="BL316">
        <v>0</v>
      </c>
      <c r="BM316">
        <v>0</v>
      </c>
      <c r="BN316">
        <v>0</v>
      </c>
      <c r="BO316">
        <v>21</v>
      </c>
      <c r="BP316">
        <v>31</v>
      </c>
      <c r="BQ316">
        <v>0</v>
      </c>
      <c r="BR316">
        <v>25</v>
      </c>
      <c r="BS316">
        <v>0</v>
      </c>
      <c r="BT316">
        <v>198</v>
      </c>
      <c r="BU316">
        <v>108</v>
      </c>
      <c r="BV316">
        <v>0</v>
      </c>
      <c r="BW316">
        <v>24</v>
      </c>
      <c r="BX316">
        <v>26</v>
      </c>
      <c r="BY316">
        <v>0</v>
      </c>
      <c r="BZ316">
        <v>9</v>
      </c>
      <c r="CA316">
        <v>268</v>
      </c>
      <c r="CB316">
        <v>6</v>
      </c>
      <c r="CC316">
        <v>4</v>
      </c>
      <c r="CD316">
        <v>17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26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7">
      <c r="A317" s="1" t="s">
        <v>730</v>
      </c>
      <c r="B317">
        <v>250</v>
      </c>
      <c r="C317">
        <v>45</v>
      </c>
      <c r="D317">
        <v>561</v>
      </c>
      <c r="E317">
        <v>53</v>
      </c>
      <c r="F317">
        <v>108</v>
      </c>
      <c r="G317">
        <v>910</v>
      </c>
      <c r="H317">
        <v>52</v>
      </c>
      <c r="I317">
        <v>1140</v>
      </c>
      <c r="J317">
        <v>25</v>
      </c>
      <c r="K317">
        <v>28</v>
      </c>
      <c r="L317">
        <v>48</v>
      </c>
      <c r="M317">
        <v>34</v>
      </c>
      <c r="N317">
        <v>113</v>
      </c>
      <c r="O317">
        <v>5</v>
      </c>
      <c r="P317">
        <v>9</v>
      </c>
      <c r="Q317">
        <v>5</v>
      </c>
      <c r="R317">
        <v>8</v>
      </c>
      <c r="S317">
        <v>3</v>
      </c>
      <c r="T317">
        <v>43</v>
      </c>
      <c r="U317">
        <v>19</v>
      </c>
      <c r="V317">
        <v>237</v>
      </c>
      <c r="W317">
        <v>161</v>
      </c>
      <c r="X317">
        <v>57</v>
      </c>
      <c r="Y317">
        <v>292</v>
      </c>
      <c r="Z317">
        <v>11</v>
      </c>
      <c r="AA317">
        <v>321</v>
      </c>
      <c r="AB317">
        <v>284</v>
      </c>
      <c r="AC317">
        <v>54</v>
      </c>
      <c r="AD317">
        <v>23</v>
      </c>
      <c r="AE317">
        <v>109</v>
      </c>
      <c r="AF317">
        <v>19</v>
      </c>
      <c r="AG317">
        <v>20</v>
      </c>
      <c r="AH317">
        <v>21</v>
      </c>
      <c r="AI317">
        <v>53</v>
      </c>
      <c r="AJ317">
        <v>77</v>
      </c>
      <c r="AK317">
        <v>45</v>
      </c>
      <c r="AL317">
        <v>58</v>
      </c>
      <c r="AM317">
        <v>95</v>
      </c>
      <c r="AN317">
        <v>16</v>
      </c>
      <c r="AO317">
        <v>278</v>
      </c>
      <c r="AP317">
        <v>51</v>
      </c>
      <c r="AQ317">
        <v>19</v>
      </c>
      <c r="AR317">
        <v>375</v>
      </c>
      <c r="AS317">
        <v>92</v>
      </c>
      <c r="AT317">
        <v>3497</v>
      </c>
      <c r="AU317">
        <v>74</v>
      </c>
      <c r="AV317">
        <v>60</v>
      </c>
      <c r="AW317">
        <v>894</v>
      </c>
      <c r="AX317">
        <v>235</v>
      </c>
      <c r="AY317">
        <v>878</v>
      </c>
      <c r="AZ317">
        <v>104</v>
      </c>
      <c r="BA317">
        <v>190</v>
      </c>
      <c r="BB317">
        <v>28</v>
      </c>
      <c r="BC317">
        <v>113</v>
      </c>
      <c r="BD317">
        <v>669</v>
      </c>
      <c r="BE317">
        <v>44</v>
      </c>
      <c r="BF317">
        <v>184</v>
      </c>
      <c r="BG317">
        <v>56</v>
      </c>
      <c r="BH317">
        <v>233</v>
      </c>
      <c r="BI317">
        <v>174</v>
      </c>
      <c r="BJ317">
        <v>487</v>
      </c>
      <c r="BK317">
        <v>23</v>
      </c>
      <c r="BL317">
        <v>167</v>
      </c>
      <c r="BM317">
        <v>122</v>
      </c>
      <c r="BN317">
        <v>16</v>
      </c>
      <c r="BO317">
        <v>98</v>
      </c>
      <c r="BP317">
        <v>49</v>
      </c>
      <c r="BQ317">
        <v>438</v>
      </c>
      <c r="BR317">
        <v>626</v>
      </c>
      <c r="BS317">
        <v>53</v>
      </c>
      <c r="BT317">
        <v>798</v>
      </c>
      <c r="BU317">
        <v>88</v>
      </c>
      <c r="BV317">
        <v>89</v>
      </c>
      <c r="BW317">
        <v>35</v>
      </c>
      <c r="BX317">
        <v>74</v>
      </c>
      <c r="BY317">
        <v>97</v>
      </c>
      <c r="BZ317">
        <v>130</v>
      </c>
      <c r="CA317">
        <v>79</v>
      </c>
      <c r="CB317">
        <v>230</v>
      </c>
      <c r="CC317">
        <v>212</v>
      </c>
      <c r="CD317">
        <v>68</v>
      </c>
      <c r="CE317">
        <v>47</v>
      </c>
      <c r="CF317">
        <v>43</v>
      </c>
      <c r="CG317">
        <v>28</v>
      </c>
      <c r="CH317">
        <v>87</v>
      </c>
      <c r="CI317">
        <v>94</v>
      </c>
      <c r="CJ317">
        <v>216</v>
      </c>
      <c r="CK317">
        <v>885</v>
      </c>
      <c r="CL317">
        <v>46</v>
      </c>
      <c r="CM317">
        <v>201</v>
      </c>
      <c r="CN317">
        <v>23</v>
      </c>
      <c r="CO317">
        <v>102</v>
      </c>
      <c r="CP317">
        <v>138</v>
      </c>
      <c r="CQ317">
        <v>158</v>
      </c>
      <c r="CR317">
        <v>104</v>
      </c>
      <c r="CS317">
        <v>234</v>
      </c>
      <c r="CT317">
        <v>213</v>
      </c>
      <c r="CU317">
        <v>119</v>
      </c>
      <c r="CV317">
        <v>118</v>
      </c>
      <c r="CW317">
        <v>336</v>
      </c>
      <c r="CX317">
        <v>437</v>
      </c>
      <c r="CY317">
        <v>296</v>
      </c>
      <c r="CZ317">
        <v>340</v>
      </c>
      <c r="DA317">
        <v>467</v>
      </c>
      <c r="DB317">
        <v>1067</v>
      </c>
      <c r="DC317">
        <v>276</v>
      </c>
      <c r="DD317">
        <v>1106</v>
      </c>
      <c r="DE317">
        <v>472</v>
      </c>
      <c r="DF317">
        <v>745</v>
      </c>
      <c r="DG317">
        <v>288</v>
      </c>
      <c r="DH317">
        <v>66</v>
      </c>
      <c r="DI317">
        <v>1149</v>
      </c>
      <c r="DJ317">
        <v>255</v>
      </c>
      <c r="DK317">
        <v>223</v>
      </c>
      <c r="DL317">
        <v>464</v>
      </c>
      <c r="DM317">
        <v>253</v>
      </c>
      <c r="DN317">
        <v>326</v>
      </c>
      <c r="DO317">
        <v>181</v>
      </c>
      <c r="DP317">
        <v>164</v>
      </c>
      <c r="DQ317">
        <v>430</v>
      </c>
      <c r="DR317">
        <v>583</v>
      </c>
      <c r="DS317">
        <v>21</v>
      </c>
      <c r="DT317">
        <v>26</v>
      </c>
      <c r="DU317">
        <v>373</v>
      </c>
      <c r="DV317">
        <v>218</v>
      </c>
      <c r="DW317">
        <v>271</v>
      </c>
      <c r="DX317">
        <v>448</v>
      </c>
      <c r="DY317">
        <v>352</v>
      </c>
      <c r="DZ317">
        <v>466</v>
      </c>
      <c r="EA317">
        <v>443</v>
      </c>
      <c r="EB317">
        <v>187</v>
      </c>
      <c r="EC317">
        <v>445</v>
      </c>
      <c r="ED317">
        <v>358</v>
      </c>
      <c r="EE317">
        <v>770</v>
      </c>
      <c r="EF317">
        <v>123</v>
      </c>
      <c r="EG317">
        <v>612</v>
      </c>
      <c r="EH317">
        <v>310</v>
      </c>
      <c r="EI317">
        <v>1277</v>
      </c>
      <c r="EJ317">
        <v>317</v>
      </c>
      <c r="EK317">
        <v>330</v>
      </c>
      <c r="EL317">
        <v>184</v>
      </c>
      <c r="EM317">
        <v>30</v>
      </c>
      <c r="EN317">
        <v>368</v>
      </c>
      <c r="EO317">
        <v>17</v>
      </c>
    </row>
    <row r="318" spans="1:147">
      <c r="A318" s="1" t="s">
        <v>137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Q318">
        <f>SUM(B318:EO318)/SUM(B320:EO320)</f>
        <v>0</v>
      </c>
    </row>
    <row r="319" spans="1:147">
      <c r="A319" s="1" t="s">
        <v>136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56</v>
      </c>
      <c r="DF319">
        <v>117</v>
      </c>
      <c r="DG319">
        <v>197</v>
      </c>
      <c r="DH319">
        <v>120</v>
      </c>
      <c r="DI319">
        <v>65</v>
      </c>
      <c r="DJ319">
        <v>1</v>
      </c>
      <c r="DK319">
        <v>109</v>
      </c>
      <c r="DL319">
        <v>251</v>
      </c>
      <c r="DM319">
        <v>39</v>
      </c>
      <c r="DN319">
        <v>0</v>
      </c>
      <c r="DO319">
        <v>102</v>
      </c>
      <c r="DP319">
        <v>191</v>
      </c>
      <c r="DQ319">
        <v>58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Q319">
        <f>SUM(B319:EO319)/SUM(DE321:DQ321)</f>
        <v>0.31900341963849538</v>
      </c>
    </row>
    <row r="320" spans="1:147">
      <c r="A320" s="1" t="s">
        <v>139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38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12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7</v>
      </c>
      <c r="DP320">
        <v>0</v>
      </c>
      <c r="DQ320">
        <v>0</v>
      </c>
      <c r="DR320">
        <v>4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2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7">
      <c r="A321" s="1" t="s">
        <v>138</v>
      </c>
      <c r="B321">
        <v>443</v>
      </c>
      <c r="C321">
        <v>616</v>
      </c>
      <c r="D321">
        <v>571</v>
      </c>
      <c r="E321">
        <v>585</v>
      </c>
      <c r="F321">
        <v>255</v>
      </c>
      <c r="G321">
        <v>237</v>
      </c>
      <c r="H321">
        <v>291</v>
      </c>
      <c r="I321">
        <v>1270</v>
      </c>
      <c r="J321">
        <v>232</v>
      </c>
      <c r="K321">
        <v>96</v>
      </c>
      <c r="L321">
        <v>578</v>
      </c>
      <c r="M321">
        <v>0</v>
      </c>
      <c r="N321">
        <v>126</v>
      </c>
      <c r="O321">
        <v>2362</v>
      </c>
      <c r="P321">
        <v>108</v>
      </c>
      <c r="Q321">
        <v>50</v>
      </c>
      <c r="R321">
        <v>3</v>
      </c>
      <c r="S321">
        <v>0</v>
      </c>
      <c r="T321">
        <v>0</v>
      </c>
      <c r="U321">
        <v>58</v>
      </c>
      <c r="V321">
        <v>13</v>
      </c>
      <c r="W321">
        <v>155</v>
      </c>
      <c r="X321">
        <v>22</v>
      </c>
      <c r="Y321">
        <v>656</v>
      </c>
      <c r="Z321">
        <v>6</v>
      </c>
      <c r="AA321">
        <v>12</v>
      </c>
      <c r="AB321">
        <v>73</v>
      </c>
      <c r="AC321">
        <v>74</v>
      </c>
      <c r="AD321">
        <v>5</v>
      </c>
      <c r="AE321">
        <v>36</v>
      </c>
      <c r="AF321">
        <v>5</v>
      </c>
      <c r="AG321">
        <v>48</v>
      </c>
      <c r="AH321">
        <v>135</v>
      </c>
      <c r="AI321">
        <v>99</v>
      </c>
      <c r="AJ321">
        <v>37</v>
      </c>
      <c r="AK321">
        <v>25</v>
      </c>
      <c r="AL321">
        <v>40</v>
      </c>
      <c r="AM321">
        <v>44</v>
      </c>
      <c r="AN321">
        <v>9</v>
      </c>
      <c r="AO321">
        <v>8</v>
      </c>
      <c r="AP321">
        <v>13</v>
      </c>
      <c r="AQ321">
        <v>34</v>
      </c>
      <c r="AR321">
        <v>49</v>
      </c>
      <c r="AS321">
        <v>19</v>
      </c>
      <c r="AT321">
        <v>610</v>
      </c>
      <c r="AU321">
        <v>619</v>
      </c>
      <c r="AV321">
        <v>362</v>
      </c>
      <c r="AW321">
        <v>40</v>
      </c>
      <c r="AX321">
        <v>116</v>
      </c>
      <c r="AY321">
        <v>15</v>
      </c>
      <c r="AZ321">
        <v>70</v>
      </c>
      <c r="BA321">
        <v>84</v>
      </c>
      <c r="BB321">
        <v>120</v>
      </c>
      <c r="BC321">
        <v>13</v>
      </c>
      <c r="BD321">
        <v>106</v>
      </c>
      <c r="BE321">
        <v>37</v>
      </c>
      <c r="BF321">
        <v>0</v>
      </c>
      <c r="BG321">
        <v>16</v>
      </c>
      <c r="BH321">
        <v>36</v>
      </c>
      <c r="BI321">
        <v>40</v>
      </c>
      <c r="BJ321">
        <v>33</v>
      </c>
      <c r="BK321">
        <v>23</v>
      </c>
      <c r="BL321">
        <v>32</v>
      </c>
      <c r="BM321">
        <v>53</v>
      </c>
      <c r="BN321">
        <v>17</v>
      </c>
      <c r="BO321">
        <v>99</v>
      </c>
      <c r="BP321">
        <v>7</v>
      </c>
      <c r="BQ321">
        <v>40</v>
      </c>
      <c r="BR321">
        <v>4</v>
      </c>
      <c r="BS321">
        <v>25</v>
      </c>
      <c r="BT321">
        <v>10</v>
      </c>
      <c r="BU321">
        <v>4</v>
      </c>
      <c r="BV321">
        <v>82</v>
      </c>
      <c r="BW321">
        <v>2</v>
      </c>
      <c r="BX321">
        <v>53</v>
      </c>
      <c r="BY321">
        <v>8</v>
      </c>
      <c r="BZ321">
        <v>4</v>
      </c>
      <c r="CA321">
        <v>18</v>
      </c>
      <c r="CB321">
        <v>130</v>
      </c>
      <c r="CC321">
        <v>241</v>
      </c>
      <c r="CD321">
        <v>164</v>
      </c>
      <c r="CE321">
        <v>17</v>
      </c>
      <c r="CF321">
        <v>31</v>
      </c>
      <c r="CG321">
        <v>105</v>
      </c>
      <c r="CH321">
        <v>156</v>
      </c>
      <c r="CI321">
        <v>63</v>
      </c>
      <c r="CJ321">
        <v>26</v>
      </c>
      <c r="CK321">
        <v>97</v>
      </c>
      <c r="CL321">
        <v>139</v>
      </c>
      <c r="CM321">
        <v>105</v>
      </c>
      <c r="CN321">
        <v>152</v>
      </c>
      <c r="CO321">
        <v>81</v>
      </c>
      <c r="CP321">
        <v>107</v>
      </c>
      <c r="CQ321">
        <v>789</v>
      </c>
      <c r="CR321">
        <v>265</v>
      </c>
      <c r="CS321">
        <v>388</v>
      </c>
      <c r="CT321">
        <v>27</v>
      </c>
      <c r="CU321">
        <v>134</v>
      </c>
      <c r="CV321">
        <v>241</v>
      </c>
      <c r="CW321">
        <v>312</v>
      </c>
      <c r="CX321">
        <v>230</v>
      </c>
      <c r="CY321">
        <v>114</v>
      </c>
      <c r="CZ321">
        <v>154</v>
      </c>
      <c r="DA321">
        <v>354</v>
      </c>
      <c r="DB321">
        <v>110</v>
      </c>
      <c r="DC321">
        <v>164</v>
      </c>
      <c r="DD321">
        <v>70</v>
      </c>
      <c r="DE321">
        <v>118</v>
      </c>
      <c r="DF321">
        <v>103</v>
      </c>
      <c r="DG321">
        <v>189</v>
      </c>
      <c r="DH321">
        <v>132</v>
      </c>
      <c r="DI321">
        <v>228</v>
      </c>
      <c r="DJ321">
        <v>1280</v>
      </c>
      <c r="DK321">
        <v>82</v>
      </c>
      <c r="DL321">
        <v>1421</v>
      </c>
      <c r="DM321">
        <v>271</v>
      </c>
      <c r="DN321">
        <v>39</v>
      </c>
      <c r="DO321">
        <v>35</v>
      </c>
      <c r="DP321">
        <v>78</v>
      </c>
      <c r="DQ321">
        <v>118</v>
      </c>
      <c r="DR321">
        <v>135</v>
      </c>
      <c r="DS321">
        <v>133</v>
      </c>
      <c r="DT321">
        <v>34</v>
      </c>
      <c r="DU321">
        <v>161</v>
      </c>
      <c r="DV321">
        <v>382</v>
      </c>
      <c r="DW321">
        <v>152</v>
      </c>
      <c r="DX321">
        <v>329</v>
      </c>
      <c r="DY321">
        <v>142</v>
      </c>
      <c r="DZ321">
        <v>116</v>
      </c>
      <c r="EA321">
        <v>208</v>
      </c>
      <c r="EB321">
        <v>565</v>
      </c>
      <c r="EC321">
        <v>82</v>
      </c>
      <c r="ED321">
        <v>460</v>
      </c>
      <c r="EE321">
        <v>323</v>
      </c>
      <c r="EF321">
        <v>110</v>
      </c>
      <c r="EG321">
        <v>84</v>
      </c>
      <c r="EH321">
        <v>526</v>
      </c>
      <c r="EI321">
        <v>369</v>
      </c>
      <c r="EJ321">
        <v>1307</v>
      </c>
      <c r="EK321">
        <v>689</v>
      </c>
      <c r="EL321">
        <v>758</v>
      </c>
      <c r="EM321">
        <v>208</v>
      </c>
      <c r="EN321">
        <v>444</v>
      </c>
      <c r="EO321">
        <v>491</v>
      </c>
    </row>
    <row r="322" spans="1:147">
      <c r="A322" s="1" t="s">
        <v>621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Q322">
        <f>SUM(B322:EO322)/SUM(B324:EO324)</f>
        <v>0</v>
      </c>
    </row>
    <row r="323" spans="1:147">
      <c r="A323" s="1" t="s">
        <v>620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101</v>
      </c>
      <c r="DF323">
        <v>307</v>
      </c>
      <c r="DG323">
        <v>124</v>
      </c>
      <c r="DH323">
        <v>78</v>
      </c>
      <c r="DI323">
        <v>1088</v>
      </c>
      <c r="DJ323">
        <v>814</v>
      </c>
      <c r="DK323">
        <v>986</v>
      </c>
      <c r="DL323">
        <v>715</v>
      </c>
      <c r="DM323">
        <v>768</v>
      </c>
      <c r="DN323">
        <v>622</v>
      </c>
      <c r="DO323">
        <v>253</v>
      </c>
      <c r="DP323">
        <v>386</v>
      </c>
      <c r="DQ323">
        <v>680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Q323">
        <f>SUM(B323:EO323)/SUM(DE325:DQ325)</f>
        <v>0.83771027471862525</v>
      </c>
    </row>
    <row r="324" spans="1:147">
      <c r="A324" s="1" t="s">
        <v>623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19</v>
      </c>
      <c r="EA324">
        <v>5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4</v>
      </c>
    </row>
    <row r="325" spans="1:147">
      <c r="A325" s="1" t="s">
        <v>622</v>
      </c>
      <c r="B325">
        <v>15</v>
      </c>
      <c r="C325">
        <v>122</v>
      </c>
      <c r="D325">
        <v>18</v>
      </c>
      <c r="E325">
        <v>66</v>
      </c>
      <c r="F325">
        <v>22</v>
      </c>
      <c r="G325">
        <v>115</v>
      </c>
      <c r="H325">
        <v>110</v>
      </c>
      <c r="I325">
        <v>55</v>
      </c>
      <c r="J325">
        <v>213</v>
      </c>
      <c r="K325">
        <v>149</v>
      </c>
      <c r="L325">
        <v>178</v>
      </c>
      <c r="M325">
        <v>127</v>
      </c>
      <c r="N325">
        <v>310</v>
      </c>
      <c r="O325">
        <v>47</v>
      </c>
      <c r="P325">
        <v>8</v>
      </c>
      <c r="Q325">
        <v>190</v>
      </c>
      <c r="R325">
        <v>204</v>
      </c>
      <c r="S325">
        <v>35</v>
      </c>
      <c r="T325">
        <v>31</v>
      </c>
      <c r="U325">
        <v>221</v>
      </c>
      <c r="V325">
        <v>17</v>
      </c>
      <c r="W325">
        <v>286</v>
      </c>
      <c r="X325">
        <v>339</v>
      </c>
      <c r="Y325">
        <v>122</v>
      </c>
      <c r="Z325">
        <v>346</v>
      </c>
      <c r="AA325">
        <v>148</v>
      </c>
      <c r="AB325">
        <v>147</v>
      </c>
      <c r="AC325">
        <v>71</v>
      </c>
      <c r="AD325">
        <v>265</v>
      </c>
      <c r="AE325">
        <v>59</v>
      </c>
      <c r="AF325">
        <v>393</v>
      </c>
      <c r="AG325">
        <v>156</v>
      </c>
      <c r="AH325">
        <v>15</v>
      </c>
      <c r="AI325">
        <v>62</v>
      </c>
      <c r="AJ325">
        <v>196</v>
      </c>
      <c r="AK325">
        <v>569</v>
      </c>
      <c r="AL325">
        <v>1223</v>
      </c>
      <c r="AM325">
        <v>2925</v>
      </c>
      <c r="AN325">
        <v>527</v>
      </c>
      <c r="AO325">
        <v>690</v>
      </c>
      <c r="AP325">
        <v>622</v>
      </c>
      <c r="AQ325">
        <v>557</v>
      </c>
      <c r="AR325">
        <v>226</v>
      </c>
      <c r="AS325">
        <v>180</v>
      </c>
      <c r="AT325">
        <v>448</v>
      </c>
      <c r="AU325">
        <v>445</v>
      </c>
      <c r="AV325">
        <v>365</v>
      </c>
      <c r="AW325">
        <v>541</v>
      </c>
      <c r="AX325">
        <v>268</v>
      </c>
      <c r="AY325">
        <v>137</v>
      </c>
      <c r="AZ325">
        <v>461</v>
      </c>
      <c r="BA325">
        <v>749</v>
      </c>
      <c r="BB325">
        <v>678</v>
      </c>
      <c r="BC325">
        <v>1009</v>
      </c>
      <c r="BD325">
        <v>221</v>
      </c>
      <c r="BE325">
        <v>262</v>
      </c>
      <c r="BF325">
        <v>815</v>
      </c>
      <c r="BG325">
        <v>450</v>
      </c>
      <c r="BH325">
        <v>252</v>
      </c>
      <c r="BI325">
        <v>353</v>
      </c>
      <c r="BJ325">
        <v>550</v>
      </c>
      <c r="BK325">
        <v>486</v>
      </c>
      <c r="BL325">
        <v>640</v>
      </c>
      <c r="BM325">
        <v>249</v>
      </c>
      <c r="BN325">
        <v>145</v>
      </c>
      <c r="BO325">
        <v>218</v>
      </c>
      <c r="BP325">
        <v>241</v>
      </c>
      <c r="BQ325">
        <v>560</v>
      </c>
      <c r="BR325">
        <v>68</v>
      </c>
      <c r="BS325">
        <v>743</v>
      </c>
      <c r="BT325">
        <v>23</v>
      </c>
      <c r="BU325">
        <v>993</v>
      </c>
      <c r="BV325">
        <v>240</v>
      </c>
      <c r="BW325">
        <v>338</v>
      </c>
      <c r="BX325">
        <v>238</v>
      </c>
      <c r="BY325">
        <v>422</v>
      </c>
      <c r="BZ325">
        <v>438</v>
      </c>
      <c r="CA325">
        <v>359</v>
      </c>
      <c r="CB325">
        <v>263</v>
      </c>
      <c r="CC325">
        <v>332</v>
      </c>
      <c r="CD325">
        <v>543</v>
      </c>
      <c r="CE325">
        <v>30</v>
      </c>
      <c r="CF325">
        <v>252</v>
      </c>
      <c r="CG325">
        <v>282</v>
      </c>
      <c r="CH325">
        <v>440</v>
      </c>
      <c r="CI325">
        <v>81</v>
      </c>
      <c r="CJ325">
        <v>315</v>
      </c>
      <c r="CK325">
        <v>276</v>
      </c>
      <c r="CL325">
        <v>487</v>
      </c>
      <c r="CM325">
        <v>291</v>
      </c>
      <c r="CN325">
        <v>60</v>
      </c>
      <c r="CO325">
        <v>158</v>
      </c>
      <c r="CP325">
        <v>260</v>
      </c>
      <c r="CQ325">
        <v>313</v>
      </c>
      <c r="CR325">
        <v>132</v>
      </c>
      <c r="CS325">
        <v>66</v>
      </c>
      <c r="CT325">
        <v>594</v>
      </c>
      <c r="CU325">
        <v>360</v>
      </c>
      <c r="CV325">
        <v>409</v>
      </c>
      <c r="CW325">
        <v>300</v>
      </c>
      <c r="CX325">
        <v>663</v>
      </c>
      <c r="CY325">
        <v>500</v>
      </c>
      <c r="CZ325">
        <v>335</v>
      </c>
      <c r="DA325">
        <v>475</v>
      </c>
      <c r="DB325">
        <v>270</v>
      </c>
      <c r="DC325">
        <v>316</v>
      </c>
      <c r="DD325">
        <v>196</v>
      </c>
      <c r="DE325">
        <v>1130</v>
      </c>
      <c r="DF325">
        <v>307</v>
      </c>
      <c r="DG325">
        <v>124</v>
      </c>
      <c r="DH325">
        <v>78</v>
      </c>
      <c r="DI325">
        <v>1172</v>
      </c>
      <c r="DJ325">
        <v>871</v>
      </c>
      <c r="DK325">
        <v>1031</v>
      </c>
      <c r="DL325">
        <v>727</v>
      </c>
      <c r="DM325">
        <v>771</v>
      </c>
      <c r="DN325">
        <v>622</v>
      </c>
      <c r="DO325">
        <v>261</v>
      </c>
      <c r="DP325">
        <v>390</v>
      </c>
      <c r="DQ325">
        <v>779</v>
      </c>
      <c r="DR325">
        <v>1037</v>
      </c>
      <c r="DS325">
        <v>49</v>
      </c>
      <c r="DT325">
        <v>661</v>
      </c>
      <c r="DU325">
        <v>1594</v>
      </c>
      <c r="DV325">
        <v>1238</v>
      </c>
      <c r="DW325">
        <v>2170</v>
      </c>
      <c r="DX325">
        <v>1900</v>
      </c>
      <c r="DY325">
        <v>1905</v>
      </c>
      <c r="DZ325">
        <v>1632</v>
      </c>
      <c r="EA325">
        <v>1485</v>
      </c>
      <c r="EB325">
        <v>1743</v>
      </c>
      <c r="EC325">
        <v>1049</v>
      </c>
      <c r="ED325">
        <v>581</v>
      </c>
      <c r="EE325">
        <v>494</v>
      </c>
      <c r="EF325">
        <v>569</v>
      </c>
      <c r="EG325">
        <v>620</v>
      </c>
      <c r="EH325">
        <v>1485</v>
      </c>
      <c r="EI325">
        <v>1484</v>
      </c>
      <c r="EJ325">
        <v>545</v>
      </c>
      <c r="EK325">
        <v>738</v>
      </c>
      <c r="EL325">
        <v>305</v>
      </c>
      <c r="EM325">
        <v>1572</v>
      </c>
      <c r="EN325">
        <v>1912</v>
      </c>
      <c r="EO325">
        <v>0</v>
      </c>
    </row>
    <row r="326" spans="1:147">
      <c r="A326" s="1" t="s">
        <v>213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Q326">
        <f>SUM(B326:EO326)/SUM(B328:EO328)</f>
        <v>0</v>
      </c>
    </row>
    <row r="327" spans="1:147">
      <c r="A327" s="1" t="s">
        <v>212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1010</v>
      </c>
      <c r="DF327">
        <v>52</v>
      </c>
      <c r="DG327">
        <v>155</v>
      </c>
      <c r="DH327">
        <v>526</v>
      </c>
      <c r="DI327">
        <v>776</v>
      </c>
      <c r="DJ327">
        <v>158</v>
      </c>
      <c r="DK327">
        <v>1706</v>
      </c>
      <c r="DL327">
        <v>919</v>
      </c>
      <c r="DM327">
        <v>1447</v>
      </c>
      <c r="DN327">
        <v>337</v>
      </c>
      <c r="DO327">
        <v>1589</v>
      </c>
      <c r="DP327">
        <v>577</v>
      </c>
      <c r="DQ327">
        <v>244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Q327">
        <f>SUM(B327:EO327)/SUM(DE329:DQ329)</f>
        <v>0.9512170690173295</v>
      </c>
    </row>
    <row r="328" spans="1:147">
      <c r="A328" s="1" t="s">
        <v>215</v>
      </c>
      <c r="B328">
        <v>0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2</v>
      </c>
      <c r="Y328">
        <v>9</v>
      </c>
      <c r="Z328">
        <v>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5</v>
      </c>
      <c r="AN328">
        <v>2</v>
      </c>
      <c r="AO328">
        <v>7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3</v>
      </c>
      <c r="AW328">
        <v>0</v>
      </c>
      <c r="AX328">
        <v>0</v>
      </c>
      <c r="AY328">
        <v>3</v>
      </c>
      <c r="AZ328">
        <v>0</v>
      </c>
      <c r="BA328">
        <v>4</v>
      </c>
      <c r="BB328">
        <v>0</v>
      </c>
      <c r="BC328">
        <v>1</v>
      </c>
      <c r="BD328">
        <v>0</v>
      </c>
      <c r="BE328">
        <v>2</v>
      </c>
      <c r="BF328">
        <v>0</v>
      </c>
      <c r="BG328">
        <v>4</v>
      </c>
      <c r="BH328">
        <v>2</v>
      </c>
      <c r="BI328">
        <v>2</v>
      </c>
      <c r="BJ328">
        <v>56</v>
      </c>
      <c r="BK328">
        <v>1</v>
      </c>
      <c r="BL328">
        <v>0</v>
      </c>
      <c r="BM328">
        <v>4</v>
      </c>
      <c r="BN328">
        <v>0</v>
      </c>
      <c r="BO328">
        <v>4</v>
      </c>
      <c r="BP328">
        <v>0</v>
      </c>
      <c r="BQ328">
        <v>0</v>
      </c>
      <c r="BR328">
        <v>0</v>
      </c>
      <c r="BS328">
        <v>0</v>
      </c>
      <c r="BT328">
        <v>68</v>
      </c>
      <c r="BU328">
        <v>0</v>
      </c>
      <c r="BV328">
        <v>8</v>
      </c>
      <c r="BW328">
        <v>10</v>
      </c>
      <c r="BX328">
        <v>5</v>
      </c>
      <c r="BY328">
        <v>5</v>
      </c>
      <c r="BZ328">
        <v>0</v>
      </c>
      <c r="CA328">
        <v>31</v>
      </c>
      <c r="CB328">
        <v>0</v>
      </c>
      <c r="CC328">
        <v>5</v>
      </c>
      <c r="CD328">
        <v>29</v>
      </c>
      <c r="CE328">
        <v>0</v>
      </c>
      <c r="CF328">
        <v>3</v>
      </c>
      <c r="CG328">
        <v>1</v>
      </c>
      <c r="CH328">
        <v>155</v>
      </c>
      <c r="CI328">
        <v>76</v>
      </c>
      <c r="CJ328">
        <v>111</v>
      </c>
      <c r="CK328">
        <v>54</v>
      </c>
      <c r="CL328">
        <v>22</v>
      </c>
      <c r="CM328">
        <v>51</v>
      </c>
      <c r="CN328">
        <v>4</v>
      </c>
      <c r="CO328">
        <v>25</v>
      </c>
      <c r="CP328">
        <v>0</v>
      </c>
      <c r="CQ328">
        <v>0</v>
      </c>
      <c r="CR328">
        <v>2</v>
      </c>
      <c r="CS328">
        <v>1</v>
      </c>
      <c r="CT328">
        <v>2</v>
      </c>
      <c r="CU328">
        <v>9</v>
      </c>
      <c r="CV328">
        <v>5</v>
      </c>
      <c r="CW328">
        <v>5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</v>
      </c>
      <c r="DE328">
        <v>2</v>
      </c>
      <c r="DF328">
        <v>0</v>
      </c>
      <c r="DG328">
        <v>0</v>
      </c>
      <c r="DH328">
        <v>1</v>
      </c>
      <c r="DI328">
        <v>3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29</v>
      </c>
      <c r="DQ328">
        <v>1</v>
      </c>
      <c r="DR328">
        <v>0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77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1</v>
      </c>
      <c r="EH328">
        <v>1</v>
      </c>
      <c r="EI328">
        <v>4</v>
      </c>
      <c r="EJ328">
        <v>0</v>
      </c>
      <c r="EK328">
        <v>1</v>
      </c>
      <c r="EL328">
        <v>0</v>
      </c>
      <c r="EM328">
        <v>2</v>
      </c>
      <c r="EN328">
        <v>6</v>
      </c>
      <c r="EO328">
        <v>12</v>
      </c>
    </row>
    <row r="329" spans="1:147">
      <c r="A329" s="1" t="s">
        <v>214</v>
      </c>
      <c r="B329">
        <v>183</v>
      </c>
      <c r="C329">
        <v>84</v>
      </c>
      <c r="D329">
        <v>81</v>
      </c>
      <c r="E329">
        <v>72</v>
      </c>
      <c r="F329">
        <v>38</v>
      </c>
      <c r="G329">
        <v>54</v>
      </c>
      <c r="H329">
        <v>35</v>
      </c>
      <c r="I329">
        <v>44</v>
      </c>
      <c r="J329">
        <v>92</v>
      </c>
      <c r="K329">
        <v>31</v>
      </c>
      <c r="L329">
        <v>62</v>
      </c>
      <c r="M329">
        <v>147</v>
      </c>
      <c r="N329">
        <v>319</v>
      </c>
      <c r="O329">
        <v>198</v>
      </c>
      <c r="P329">
        <v>185</v>
      </c>
      <c r="Q329">
        <v>241</v>
      </c>
      <c r="R329">
        <v>251</v>
      </c>
      <c r="S329">
        <v>97</v>
      </c>
      <c r="T329">
        <v>128</v>
      </c>
      <c r="U329">
        <v>258</v>
      </c>
      <c r="V329">
        <v>80</v>
      </c>
      <c r="W329">
        <v>200</v>
      </c>
      <c r="X329">
        <v>161</v>
      </c>
      <c r="Y329">
        <v>190</v>
      </c>
      <c r="Z329">
        <v>73</v>
      </c>
      <c r="AA329">
        <v>391</v>
      </c>
      <c r="AB329">
        <v>118</v>
      </c>
      <c r="AC329">
        <v>125</v>
      </c>
      <c r="AD329">
        <v>270</v>
      </c>
      <c r="AE329">
        <v>141</v>
      </c>
      <c r="AF329">
        <v>53</v>
      </c>
      <c r="AG329">
        <v>164</v>
      </c>
      <c r="AH329">
        <v>447</v>
      </c>
      <c r="AI329">
        <v>456</v>
      </c>
      <c r="AJ329">
        <v>151</v>
      </c>
      <c r="AK329">
        <v>149</v>
      </c>
      <c r="AL329">
        <v>85</v>
      </c>
      <c r="AM329">
        <v>114</v>
      </c>
      <c r="AN329">
        <v>104</v>
      </c>
      <c r="AO329">
        <v>125</v>
      </c>
      <c r="AP329">
        <v>176</v>
      </c>
      <c r="AQ329">
        <v>181</v>
      </c>
      <c r="AR329">
        <v>289</v>
      </c>
      <c r="AS329">
        <v>80</v>
      </c>
      <c r="AT329">
        <v>151</v>
      </c>
      <c r="AU329">
        <v>723</v>
      </c>
      <c r="AV329">
        <v>152</v>
      </c>
      <c r="AW329">
        <v>764</v>
      </c>
      <c r="AX329">
        <v>688</v>
      </c>
      <c r="AY329">
        <v>395</v>
      </c>
      <c r="AZ329">
        <v>632</v>
      </c>
      <c r="BA329">
        <v>111</v>
      </c>
      <c r="BB329">
        <v>309</v>
      </c>
      <c r="BC329">
        <v>77</v>
      </c>
      <c r="BD329">
        <v>2138</v>
      </c>
      <c r="BE329">
        <v>229</v>
      </c>
      <c r="BF329">
        <v>184</v>
      </c>
      <c r="BG329">
        <v>2254</v>
      </c>
      <c r="BH329">
        <v>8554</v>
      </c>
      <c r="BI329">
        <v>16352</v>
      </c>
      <c r="BJ329">
        <v>35291</v>
      </c>
      <c r="BK329">
        <v>69520</v>
      </c>
      <c r="BL329">
        <v>49115</v>
      </c>
      <c r="BM329">
        <v>63284</v>
      </c>
      <c r="BN329">
        <v>21194</v>
      </c>
      <c r="BO329">
        <v>26747</v>
      </c>
      <c r="BP329">
        <v>6165</v>
      </c>
      <c r="BQ329">
        <v>399</v>
      </c>
      <c r="BR329">
        <v>189</v>
      </c>
      <c r="BS329">
        <v>3462</v>
      </c>
      <c r="BT329">
        <v>3386</v>
      </c>
      <c r="BU329">
        <v>6179</v>
      </c>
      <c r="BV329">
        <v>3082</v>
      </c>
      <c r="BW329">
        <v>7075</v>
      </c>
      <c r="BX329">
        <v>6119</v>
      </c>
      <c r="BY329">
        <v>7872</v>
      </c>
      <c r="BZ329">
        <v>6789</v>
      </c>
      <c r="CA329">
        <v>5214</v>
      </c>
      <c r="CB329">
        <v>207</v>
      </c>
      <c r="CC329">
        <v>432</v>
      </c>
      <c r="CD329">
        <v>233</v>
      </c>
      <c r="CE329">
        <v>273</v>
      </c>
      <c r="CF329">
        <v>427</v>
      </c>
      <c r="CG329">
        <v>94</v>
      </c>
      <c r="CH329">
        <v>177</v>
      </c>
      <c r="CI329">
        <v>2785</v>
      </c>
      <c r="CJ329">
        <v>487</v>
      </c>
      <c r="CK329">
        <v>181</v>
      </c>
      <c r="CL329">
        <v>3695</v>
      </c>
      <c r="CM329">
        <v>7827</v>
      </c>
      <c r="CN329">
        <v>9386</v>
      </c>
      <c r="CO329">
        <v>7148</v>
      </c>
      <c r="CP329">
        <v>10513</v>
      </c>
      <c r="CQ329">
        <v>3352</v>
      </c>
      <c r="CR329">
        <v>223</v>
      </c>
      <c r="CS329">
        <v>9304</v>
      </c>
      <c r="CT329">
        <v>3524</v>
      </c>
      <c r="CU329">
        <v>84</v>
      </c>
      <c r="CV329">
        <v>174</v>
      </c>
      <c r="CW329">
        <v>103</v>
      </c>
      <c r="CX329">
        <v>2578</v>
      </c>
      <c r="CY329">
        <v>5413</v>
      </c>
      <c r="CZ329">
        <v>7321</v>
      </c>
      <c r="DA329">
        <v>580</v>
      </c>
      <c r="DB329">
        <v>4006</v>
      </c>
      <c r="DC329">
        <v>170</v>
      </c>
      <c r="DD329">
        <v>1025</v>
      </c>
      <c r="DE329">
        <v>265</v>
      </c>
      <c r="DF329">
        <v>4086</v>
      </c>
      <c r="DG329">
        <v>573</v>
      </c>
      <c r="DH329">
        <v>253</v>
      </c>
      <c r="DI329">
        <v>177</v>
      </c>
      <c r="DJ329">
        <v>197</v>
      </c>
      <c r="DK329">
        <v>254</v>
      </c>
      <c r="DL329">
        <v>1203</v>
      </c>
      <c r="DM329">
        <v>369</v>
      </c>
      <c r="DN329">
        <v>751</v>
      </c>
      <c r="DO329">
        <v>159</v>
      </c>
      <c r="DP329">
        <v>497</v>
      </c>
      <c r="DQ329">
        <v>1199</v>
      </c>
      <c r="DR329">
        <v>972</v>
      </c>
      <c r="DS329">
        <v>135</v>
      </c>
      <c r="DT329">
        <v>1250</v>
      </c>
      <c r="DU329">
        <v>3532</v>
      </c>
      <c r="DV329">
        <v>1183</v>
      </c>
      <c r="DW329">
        <v>633</v>
      </c>
      <c r="DX329">
        <v>267</v>
      </c>
      <c r="DY329">
        <v>251</v>
      </c>
      <c r="DZ329">
        <v>501</v>
      </c>
      <c r="EA329">
        <v>548</v>
      </c>
      <c r="EB329">
        <v>839</v>
      </c>
      <c r="EC329">
        <v>1080</v>
      </c>
      <c r="ED329">
        <v>664</v>
      </c>
      <c r="EE329">
        <v>638</v>
      </c>
      <c r="EF329">
        <v>396</v>
      </c>
      <c r="EG329">
        <v>340</v>
      </c>
      <c r="EH329">
        <v>1035</v>
      </c>
      <c r="EI329">
        <v>930</v>
      </c>
      <c r="EJ329">
        <v>2027</v>
      </c>
      <c r="EK329">
        <v>2148</v>
      </c>
      <c r="EL329">
        <v>1239</v>
      </c>
      <c r="EM329">
        <v>868</v>
      </c>
      <c r="EN329">
        <v>1865</v>
      </c>
      <c r="EO329">
        <v>353</v>
      </c>
    </row>
    <row r="330" spans="1:147">
      <c r="A330" s="1" t="s">
        <v>85</v>
      </c>
      <c r="B330">
        <v>37764</v>
      </c>
      <c r="C330">
        <v>39525</v>
      </c>
      <c r="D330">
        <v>41623</v>
      </c>
      <c r="E330">
        <v>39002</v>
      </c>
      <c r="F330">
        <v>36138</v>
      </c>
      <c r="G330">
        <v>39309</v>
      </c>
      <c r="H330">
        <v>41847</v>
      </c>
      <c r="I330">
        <v>36907</v>
      </c>
      <c r="J330">
        <v>46340</v>
      </c>
      <c r="K330">
        <v>49560</v>
      </c>
      <c r="L330">
        <v>50733</v>
      </c>
      <c r="M330">
        <v>24801</v>
      </c>
      <c r="N330">
        <v>35770</v>
      </c>
      <c r="O330">
        <v>36349</v>
      </c>
      <c r="P330">
        <v>47878</v>
      </c>
      <c r="Q330">
        <v>41000</v>
      </c>
      <c r="R330">
        <v>47932</v>
      </c>
      <c r="S330">
        <v>52358</v>
      </c>
      <c r="T330">
        <v>51754</v>
      </c>
      <c r="U330">
        <v>46559</v>
      </c>
      <c r="V330">
        <v>55270</v>
      </c>
      <c r="W330">
        <v>54527</v>
      </c>
      <c r="X330">
        <v>55121</v>
      </c>
      <c r="Y330">
        <v>30042</v>
      </c>
      <c r="Z330">
        <v>33070</v>
      </c>
      <c r="AA330">
        <v>34201</v>
      </c>
      <c r="AB330">
        <v>20005</v>
      </c>
      <c r="AC330">
        <v>24287</v>
      </c>
      <c r="AD330">
        <v>26702</v>
      </c>
      <c r="AE330">
        <v>31366</v>
      </c>
      <c r="AF330">
        <v>35468</v>
      </c>
      <c r="AG330">
        <v>32527</v>
      </c>
      <c r="AH330">
        <v>20744</v>
      </c>
      <c r="AI330">
        <v>16238</v>
      </c>
      <c r="AJ330">
        <v>21097</v>
      </c>
      <c r="AK330">
        <v>25236</v>
      </c>
      <c r="AL330">
        <v>25452</v>
      </c>
      <c r="AM330">
        <v>16722</v>
      </c>
      <c r="AN330">
        <v>14640</v>
      </c>
      <c r="AO330">
        <v>16339</v>
      </c>
      <c r="AP330">
        <v>11909</v>
      </c>
      <c r="AQ330">
        <v>11912</v>
      </c>
      <c r="AR330">
        <v>10365</v>
      </c>
      <c r="AS330">
        <v>22958</v>
      </c>
      <c r="AT330">
        <v>3744</v>
      </c>
      <c r="AU330">
        <v>6357</v>
      </c>
      <c r="AV330">
        <v>1931</v>
      </c>
      <c r="AW330">
        <v>1550</v>
      </c>
      <c r="AX330">
        <v>1591</v>
      </c>
      <c r="AY330">
        <v>896</v>
      </c>
      <c r="AZ330">
        <v>913</v>
      </c>
      <c r="BA330">
        <v>861</v>
      </c>
      <c r="BB330">
        <v>1157</v>
      </c>
      <c r="BC330">
        <v>1144</v>
      </c>
      <c r="BD330">
        <v>1398</v>
      </c>
      <c r="BE330">
        <v>1012</v>
      </c>
      <c r="BF330">
        <v>961</v>
      </c>
      <c r="BG330">
        <v>738</v>
      </c>
      <c r="BH330">
        <v>1073</v>
      </c>
      <c r="BI330">
        <v>670</v>
      </c>
      <c r="BJ330">
        <v>3491</v>
      </c>
      <c r="BK330">
        <v>731</v>
      </c>
      <c r="BL330">
        <v>1019</v>
      </c>
      <c r="BM330">
        <v>868</v>
      </c>
      <c r="BN330">
        <v>1006</v>
      </c>
      <c r="BO330">
        <v>1121</v>
      </c>
      <c r="BP330">
        <v>787</v>
      </c>
      <c r="BQ330">
        <v>937</v>
      </c>
      <c r="BR330">
        <v>810</v>
      </c>
      <c r="BS330">
        <v>1442</v>
      </c>
      <c r="BT330">
        <v>1932</v>
      </c>
      <c r="BU330">
        <v>937</v>
      </c>
      <c r="BV330">
        <v>1134</v>
      </c>
      <c r="BW330">
        <v>1423</v>
      </c>
      <c r="BX330">
        <v>2903</v>
      </c>
      <c r="BY330">
        <v>1636</v>
      </c>
      <c r="BZ330">
        <v>1634</v>
      </c>
      <c r="CA330">
        <v>1617</v>
      </c>
      <c r="CB330">
        <v>1267</v>
      </c>
      <c r="CC330">
        <v>1527</v>
      </c>
      <c r="CD330">
        <v>2142</v>
      </c>
      <c r="CE330">
        <v>1751</v>
      </c>
      <c r="CF330">
        <v>1524</v>
      </c>
      <c r="CG330">
        <v>1174</v>
      </c>
      <c r="CH330">
        <v>1673</v>
      </c>
      <c r="CI330">
        <v>1393</v>
      </c>
      <c r="CJ330">
        <v>1475</v>
      </c>
      <c r="CK330">
        <v>1495</v>
      </c>
      <c r="CL330">
        <v>1766</v>
      </c>
      <c r="CM330">
        <v>2000</v>
      </c>
      <c r="CN330">
        <v>1924</v>
      </c>
      <c r="CO330">
        <v>1842</v>
      </c>
      <c r="CP330">
        <v>1814</v>
      </c>
      <c r="CQ330">
        <v>1958</v>
      </c>
      <c r="CR330">
        <v>2605</v>
      </c>
      <c r="CS330">
        <v>1894</v>
      </c>
      <c r="CT330">
        <v>2270</v>
      </c>
      <c r="CU330">
        <v>2421</v>
      </c>
      <c r="CV330">
        <v>3904</v>
      </c>
      <c r="CW330">
        <v>3294</v>
      </c>
      <c r="CX330">
        <v>3162</v>
      </c>
      <c r="CY330">
        <v>3205</v>
      </c>
      <c r="CZ330">
        <v>2418</v>
      </c>
      <c r="DA330">
        <v>2323</v>
      </c>
      <c r="DB330">
        <v>2513</v>
      </c>
      <c r="DC330">
        <v>2210</v>
      </c>
      <c r="DD330">
        <v>2466</v>
      </c>
      <c r="DE330">
        <v>1363</v>
      </c>
      <c r="DF330">
        <v>2373</v>
      </c>
      <c r="DG330">
        <v>2554</v>
      </c>
      <c r="DH330">
        <v>2498</v>
      </c>
      <c r="DI330">
        <v>2207</v>
      </c>
      <c r="DJ330">
        <v>2366</v>
      </c>
      <c r="DK330">
        <v>1491</v>
      </c>
      <c r="DL330">
        <v>1988</v>
      </c>
      <c r="DM330">
        <v>1538</v>
      </c>
      <c r="DN330">
        <v>2173</v>
      </c>
      <c r="DO330">
        <v>1830</v>
      </c>
      <c r="DP330">
        <v>1624</v>
      </c>
      <c r="DQ330">
        <v>1591</v>
      </c>
      <c r="DR330">
        <v>2241</v>
      </c>
      <c r="DS330">
        <v>2500</v>
      </c>
      <c r="DT330">
        <v>2327</v>
      </c>
      <c r="DU330">
        <v>1900</v>
      </c>
      <c r="DV330">
        <v>1508</v>
      </c>
      <c r="DW330">
        <v>1899</v>
      </c>
      <c r="DX330">
        <v>2141</v>
      </c>
      <c r="DY330">
        <v>2513</v>
      </c>
      <c r="DZ330">
        <v>2211</v>
      </c>
      <c r="EA330">
        <v>1984</v>
      </c>
      <c r="EB330">
        <v>2055</v>
      </c>
      <c r="EC330">
        <v>1939</v>
      </c>
      <c r="ED330">
        <v>2278</v>
      </c>
      <c r="EE330">
        <v>2148</v>
      </c>
      <c r="EF330">
        <v>2783</v>
      </c>
      <c r="EG330">
        <v>3132</v>
      </c>
      <c r="EH330">
        <v>2723</v>
      </c>
      <c r="EI330">
        <v>3756</v>
      </c>
      <c r="EJ330">
        <v>2027</v>
      </c>
      <c r="EK330">
        <v>2230</v>
      </c>
      <c r="EL330">
        <v>2828</v>
      </c>
      <c r="EM330">
        <v>3481</v>
      </c>
      <c r="EN330">
        <v>2652</v>
      </c>
      <c r="EO330">
        <v>2417</v>
      </c>
      <c r="EQ330">
        <f>SUM(B330:EO330)/SUM(B332:EO332)</f>
        <v>0.84689638815988144</v>
      </c>
    </row>
    <row r="331" spans="1:147">
      <c r="A331" s="1" t="s">
        <v>84</v>
      </c>
      <c r="B331">
        <v>27615</v>
      </c>
      <c r="C331">
        <v>28653</v>
      </c>
      <c r="D331">
        <v>32262</v>
      </c>
      <c r="E331">
        <v>29391</v>
      </c>
      <c r="F331">
        <v>25938</v>
      </c>
      <c r="G331">
        <v>30804</v>
      </c>
      <c r="H331">
        <v>33642</v>
      </c>
      <c r="I331">
        <v>34582</v>
      </c>
      <c r="J331">
        <v>39364</v>
      </c>
      <c r="K331">
        <v>38203</v>
      </c>
      <c r="L331">
        <v>37798</v>
      </c>
      <c r="M331">
        <v>22157</v>
      </c>
      <c r="N331">
        <v>21032</v>
      </c>
      <c r="O331">
        <v>29081</v>
      </c>
      <c r="P331">
        <v>34309</v>
      </c>
      <c r="Q331">
        <v>39379</v>
      </c>
      <c r="R331">
        <v>29946</v>
      </c>
      <c r="S331">
        <v>40330</v>
      </c>
      <c r="T331">
        <v>34691</v>
      </c>
      <c r="U331">
        <v>37873</v>
      </c>
      <c r="V331">
        <v>41328</v>
      </c>
      <c r="W331">
        <v>36936</v>
      </c>
      <c r="X331">
        <v>39356</v>
      </c>
      <c r="Y331">
        <v>18217</v>
      </c>
      <c r="Z331">
        <v>27007</v>
      </c>
      <c r="AA331">
        <v>23290</v>
      </c>
      <c r="AB331">
        <v>17295</v>
      </c>
      <c r="AC331">
        <v>20965</v>
      </c>
      <c r="AD331">
        <v>20391</v>
      </c>
      <c r="AE331">
        <v>19915</v>
      </c>
      <c r="AF331">
        <v>23338</v>
      </c>
      <c r="AG331">
        <v>23509</v>
      </c>
      <c r="AH331">
        <v>12893</v>
      </c>
      <c r="AI331">
        <v>10675</v>
      </c>
      <c r="AJ331">
        <v>11436</v>
      </c>
      <c r="AK331">
        <v>10151</v>
      </c>
      <c r="AL331">
        <v>10407</v>
      </c>
      <c r="AM331">
        <v>9539</v>
      </c>
      <c r="AN331">
        <v>9870</v>
      </c>
      <c r="AO331">
        <v>10155</v>
      </c>
      <c r="AP331">
        <v>11058</v>
      </c>
      <c r="AQ331">
        <v>11281</v>
      </c>
      <c r="AR331">
        <v>20036</v>
      </c>
      <c r="AS331">
        <v>5536</v>
      </c>
      <c r="AT331">
        <v>2775</v>
      </c>
      <c r="AU331">
        <v>3103</v>
      </c>
      <c r="AV331">
        <v>3360</v>
      </c>
      <c r="AW331">
        <v>3328</v>
      </c>
      <c r="AX331">
        <v>5543</v>
      </c>
      <c r="AY331">
        <v>3769</v>
      </c>
      <c r="AZ331">
        <v>4392</v>
      </c>
      <c r="BA331">
        <v>5174</v>
      </c>
      <c r="BB331">
        <v>4570</v>
      </c>
      <c r="BC331">
        <v>4546</v>
      </c>
      <c r="BD331">
        <v>5761</v>
      </c>
      <c r="BE331">
        <v>3399</v>
      </c>
      <c r="BF331">
        <v>4273</v>
      </c>
      <c r="BG331">
        <v>3340</v>
      </c>
      <c r="BH331">
        <v>3432</v>
      </c>
      <c r="BI331">
        <v>2916</v>
      </c>
      <c r="BJ331">
        <v>3179</v>
      </c>
      <c r="BK331">
        <v>3569</v>
      </c>
      <c r="BL331">
        <v>4145</v>
      </c>
      <c r="BM331">
        <v>4346</v>
      </c>
      <c r="BN331">
        <v>4372</v>
      </c>
      <c r="BO331">
        <v>5799</v>
      </c>
      <c r="BP331">
        <v>12031</v>
      </c>
      <c r="BQ331">
        <v>5957</v>
      </c>
      <c r="BR331">
        <v>7655</v>
      </c>
      <c r="BS331">
        <v>4508</v>
      </c>
      <c r="BT331">
        <v>6348</v>
      </c>
      <c r="BU331">
        <v>4553</v>
      </c>
      <c r="BV331">
        <v>5350</v>
      </c>
      <c r="BW331">
        <v>6067</v>
      </c>
      <c r="BX331">
        <v>4225</v>
      </c>
      <c r="BY331">
        <v>4087</v>
      </c>
      <c r="BZ331">
        <v>4363</v>
      </c>
      <c r="CA331">
        <v>4554</v>
      </c>
      <c r="CB331">
        <v>3501</v>
      </c>
      <c r="CC331">
        <v>4685</v>
      </c>
      <c r="CD331">
        <v>4413</v>
      </c>
      <c r="CE331">
        <v>4047</v>
      </c>
      <c r="CF331">
        <v>3539</v>
      </c>
      <c r="CG331">
        <v>4181</v>
      </c>
      <c r="CH331">
        <v>3826</v>
      </c>
      <c r="CI331">
        <v>4062</v>
      </c>
      <c r="CJ331">
        <v>5693</v>
      </c>
      <c r="CK331">
        <v>5260</v>
      </c>
      <c r="CL331">
        <v>10188</v>
      </c>
      <c r="CM331">
        <v>7559</v>
      </c>
      <c r="CN331">
        <v>7087</v>
      </c>
      <c r="CO331">
        <v>10710</v>
      </c>
      <c r="CP331">
        <v>9906</v>
      </c>
      <c r="CQ331">
        <v>8903</v>
      </c>
      <c r="CR331">
        <v>8129</v>
      </c>
      <c r="CS331">
        <v>12794</v>
      </c>
      <c r="CT331">
        <v>23970</v>
      </c>
      <c r="CU331">
        <v>18143</v>
      </c>
      <c r="CV331">
        <v>17937</v>
      </c>
      <c r="CW331">
        <v>19757</v>
      </c>
      <c r="CX331">
        <v>25464</v>
      </c>
      <c r="CY331">
        <v>18091</v>
      </c>
      <c r="CZ331">
        <v>19165</v>
      </c>
      <c r="DA331">
        <v>17592</v>
      </c>
      <c r="DB331">
        <v>17512</v>
      </c>
      <c r="DC331">
        <v>18062</v>
      </c>
      <c r="DD331">
        <v>13285</v>
      </c>
      <c r="DE331">
        <v>6564</v>
      </c>
      <c r="DF331">
        <v>10578</v>
      </c>
      <c r="DG331">
        <v>9216</v>
      </c>
      <c r="DH331">
        <v>15995</v>
      </c>
      <c r="DI331">
        <v>12749</v>
      </c>
      <c r="DJ331">
        <v>16241</v>
      </c>
      <c r="DK331">
        <v>12957</v>
      </c>
      <c r="DL331">
        <v>16661</v>
      </c>
      <c r="DM331">
        <v>10732</v>
      </c>
      <c r="DN331">
        <v>14391</v>
      </c>
      <c r="DO331">
        <v>16815</v>
      </c>
      <c r="DP331">
        <v>8705</v>
      </c>
      <c r="DQ331">
        <v>7098</v>
      </c>
      <c r="DR331">
        <v>9613</v>
      </c>
      <c r="DS331">
        <v>9546</v>
      </c>
      <c r="DT331">
        <v>12108</v>
      </c>
      <c r="DU331">
        <v>9148</v>
      </c>
      <c r="DV331">
        <v>14279</v>
      </c>
      <c r="DW331">
        <v>23188</v>
      </c>
      <c r="DX331">
        <v>21542</v>
      </c>
      <c r="DY331">
        <v>23863</v>
      </c>
      <c r="DZ331">
        <v>16548</v>
      </c>
      <c r="EA331">
        <v>16121</v>
      </c>
      <c r="EB331">
        <v>10773</v>
      </c>
      <c r="EC331">
        <v>9381</v>
      </c>
      <c r="ED331">
        <v>8221</v>
      </c>
      <c r="EE331">
        <v>11667</v>
      </c>
      <c r="EF331">
        <v>19632</v>
      </c>
      <c r="EG331">
        <v>15472</v>
      </c>
      <c r="EH331">
        <v>18498</v>
      </c>
      <c r="EI331">
        <v>15598</v>
      </c>
      <c r="EJ331">
        <v>16560</v>
      </c>
      <c r="EK331">
        <v>17452</v>
      </c>
      <c r="EL331">
        <v>21314</v>
      </c>
      <c r="EM331">
        <v>22767</v>
      </c>
      <c r="EN331">
        <v>32087</v>
      </c>
      <c r="EO331">
        <v>26913</v>
      </c>
      <c r="EQ331">
        <f>SUM(B331:EO331)/SUM(B333:EO333)</f>
        <v>0.56729021785833633</v>
      </c>
    </row>
    <row r="332" spans="1:147">
      <c r="A332" s="1" t="s">
        <v>87</v>
      </c>
      <c r="B332">
        <v>38901</v>
      </c>
      <c r="C332">
        <v>40874</v>
      </c>
      <c r="D332">
        <v>42855</v>
      </c>
      <c r="E332">
        <v>40182</v>
      </c>
      <c r="F332">
        <v>37251</v>
      </c>
      <c r="G332">
        <v>40450</v>
      </c>
      <c r="H332">
        <v>43027</v>
      </c>
      <c r="I332">
        <v>38006</v>
      </c>
      <c r="J332">
        <v>47448</v>
      </c>
      <c r="K332">
        <v>50866</v>
      </c>
      <c r="L332">
        <v>51776</v>
      </c>
      <c r="M332">
        <v>25598</v>
      </c>
      <c r="N332">
        <v>37003</v>
      </c>
      <c r="O332">
        <v>37515</v>
      </c>
      <c r="P332">
        <v>53106</v>
      </c>
      <c r="Q332">
        <v>42564</v>
      </c>
      <c r="R332">
        <v>49415</v>
      </c>
      <c r="S332">
        <v>53488</v>
      </c>
      <c r="T332">
        <v>52817</v>
      </c>
      <c r="U332">
        <v>47612</v>
      </c>
      <c r="V332">
        <v>56546</v>
      </c>
      <c r="W332">
        <v>55694</v>
      </c>
      <c r="X332">
        <v>55913</v>
      </c>
      <c r="Y332">
        <v>31007</v>
      </c>
      <c r="Z332">
        <v>33827</v>
      </c>
      <c r="AA332">
        <v>35998</v>
      </c>
      <c r="AB332">
        <v>21368</v>
      </c>
      <c r="AC332">
        <v>26287</v>
      </c>
      <c r="AD332">
        <v>30457</v>
      </c>
      <c r="AE332">
        <v>38637</v>
      </c>
      <c r="AF332">
        <v>37532</v>
      </c>
      <c r="AG332">
        <v>33933</v>
      </c>
      <c r="AH332">
        <v>22785</v>
      </c>
      <c r="AI332">
        <v>17966</v>
      </c>
      <c r="AJ332">
        <v>24659</v>
      </c>
      <c r="AK332">
        <v>26410</v>
      </c>
      <c r="AL332">
        <v>26765</v>
      </c>
      <c r="AM332">
        <v>18970</v>
      </c>
      <c r="AN332">
        <v>16933</v>
      </c>
      <c r="AO332">
        <v>18702</v>
      </c>
      <c r="AP332">
        <v>13689</v>
      </c>
      <c r="AQ332">
        <v>13873</v>
      </c>
      <c r="AR332">
        <v>12129</v>
      </c>
      <c r="AS332">
        <v>25059</v>
      </c>
      <c r="AT332">
        <v>6296</v>
      </c>
      <c r="AU332">
        <v>8603</v>
      </c>
      <c r="AV332">
        <v>3957</v>
      </c>
      <c r="AW332">
        <v>4387</v>
      </c>
      <c r="AX332">
        <v>4310</v>
      </c>
      <c r="AY332">
        <v>3400</v>
      </c>
      <c r="AZ332">
        <v>4932</v>
      </c>
      <c r="BA332">
        <v>3707</v>
      </c>
      <c r="BB332">
        <v>3218</v>
      </c>
      <c r="BC332">
        <v>3031</v>
      </c>
      <c r="BD332">
        <v>3152</v>
      </c>
      <c r="BE332">
        <v>3242</v>
      </c>
      <c r="BF332">
        <v>2832</v>
      </c>
      <c r="BG332">
        <v>3148</v>
      </c>
      <c r="BH332">
        <v>3085</v>
      </c>
      <c r="BI332">
        <v>2003</v>
      </c>
      <c r="BJ332">
        <v>5353</v>
      </c>
      <c r="BK332">
        <v>2164</v>
      </c>
      <c r="BL332">
        <v>2532</v>
      </c>
      <c r="BM332">
        <v>2886</v>
      </c>
      <c r="BN332">
        <v>2788</v>
      </c>
      <c r="BO332">
        <v>3498</v>
      </c>
      <c r="BP332">
        <v>3042</v>
      </c>
      <c r="BQ332">
        <v>3354</v>
      </c>
      <c r="BR332">
        <v>2703</v>
      </c>
      <c r="BS332">
        <v>3454</v>
      </c>
      <c r="BT332">
        <v>3486</v>
      </c>
      <c r="BU332">
        <v>2801</v>
      </c>
      <c r="BV332">
        <v>2855</v>
      </c>
      <c r="BW332">
        <v>3115</v>
      </c>
      <c r="BX332">
        <v>4816</v>
      </c>
      <c r="BY332">
        <v>3540</v>
      </c>
      <c r="BZ332">
        <v>3717</v>
      </c>
      <c r="CA332">
        <v>3836</v>
      </c>
      <c r="CB332">
        <v>3294</v>
      </c>
      <c r="CC332">
        <v>3680</v>
      </c>
      <c r="CD332">
        <v>4391</v>
      </c>
      <c r="CE332">
        <v>4081</v>
      </c>
      <c r="CF332">
        <v>3873</v>
      </c>
      <c r="CG332">
        <v>3049</v>
      </c>
      <c r="CH332">
        <v>3628</v>
      </c>
      <c r="CI332">
        <v>3455</v>
      </c>
      <c r="CJ332">
        <v>3453</v>
      </c>
      <c r="CK332">
        <v>3498</v>
      </c>
      <c r="CL332">
        <v>3914</v>
      </c>
      <c r="CM332">
        <v>4232</v>
      </c>
      <c r="CN332">
        <v>3898</v>
      </c>
      <c r="CO332">
        <v>3741</v>
      </c>
      <c r="CP332">
        <v>3516</v>
      </c>
      <c r="CQ332">
        <v>3978</v>
      </c>
      <c r="CR332">
        <v>4564</v>
      </c>
      <c r="CS332">
        <v>2873</v>
      </c>
      <c r="CT332">
        <v>4654</v>
      </c>
      <c r="CU332">
        <v>4438</v>
      </c>
      <c r="CV332">
        <v>6187</v>
      </c>
      <c r="CW332">
        <v>5740</v>
      </c>
      <c r="CX332">
        <v>5671</v>
      </c>
      <c r="CY332">
        <v>6177</v>
      </c>
      <c r="CZ332">
        <v>4653</v>
      </c>
      <c r="DA332">
        <v>4934</v>
      </c>
      <c r="DB332">
        <v>4855</v>
      </c>
      <c r="DC332">
        <v>4585</v>
      </c>
      <c r="DD332">
        <v>4966</v>
      </c>
      <c r="DE332">
        <v>2771</v>
      </c>
      <c r="DF332">
        <v>4895</v>
      </c>
      <c r="DG332">
        <v>4580</v>
      </c>
      <c r="DH332">
        <v>4698</v>
      </c>
      <c r="DI332">
        <v>4731</v>
      </c>
      <c r="DJ332">
        <v>4309</v>
      </c>
      <c r="DK332">
        <v>3491</v>
      </c>
      <c r="DL332">
        <v>4265</v>
      </c>
      <c r="DM332">
        <v>3906</v>
      </c>
      <c r="DN332">
        <v>4478</v>
      </c>
      <c r="DO332">
        <v>4198</v>
      </c>
      <c r="DP332">
        <v>3403</v>
      </c>
      <c r="DQ332">
        <v>3037</v>
      </c>
      <c r="DR332">
        <v>4552</v>
      </c>
      <c r="DS332">
        <v>3671</v>
      </c>
      <c r="DT332">
        <v>3965</v>
      </c>
      <c r="DU332">
        <v>3535</v>
      </c>
      <c r="DV332">
        <v>3330</v>
      </c>
      <c r="DW332">
        <v>4382</v>
      </c>
      <c r="DX332">
        <v>4205</v>
      </c>
      <c r="DY332">
        <v>5716</v>
      </c>
      <c r="DZ332">
        <v>6124</v>
      </c>
      <c r="EA332">
        <v>5321</v>
      </c>
      <c r="EB332">
        <v>4718</v>
      </c>
      <c r="EC332">
        <v>4351</v>
      </c>
      <c r="ED332">
        <v>5518</v>
      </c>
      <c r="EE332">
        <v>5128</v>
      </c>
      <c r="EF332">
        <v>5831</v>
      </c>
      <c r="EG332">
        <v>6715</v>
      </c>
      <c r="EH332">
        <v>5965</v>
      </c>
      <c r="EI332">
        <v>6855</v>
      </c>
      <c r="EJ332">
        <v>4888</v>
      </c>
      <c r="EK332">
        <v>5055</v>
      </c>
      <c r="EL332">
        <v>6590</v>
      </c>
      <c r="EM332">
        <v>6748</v>
      </c>
      <c r="EN332">
        <v>5677</v>
      </c>
      <c r="EO332">
        <v>5433</v>
      </c>
    </row>
    <row r="333" spans="1:147">
      <c r="A333" s="1" t="s">
        <v>86</v>
      </c>
      <c r="B333">
        <v>34976</v>
      </c>
      <c r="C333">
        <v>36716</v>
      </c>
      <c r="D333">
        <v>41906</v>
      </c>
      <c r="E333">
        <v>37733</v>
      </c>
      <c r="F333">
        <v>34275</v>
      </c>
      <c r="G333">
        <v>39729</v>
      </c>
      <c r="H333">
        <v>42422</v>
      </c>
      <c r="I333">
        <v>46187</v>
      </c>
      <c r="J333">
        <v>49984</v>
      </c>
      <c r="K333">
        <v>48492</v>
      </c>
      <c r="L333">
        <v>47295</v>
      </c>
      <c r="M333">
        <v>29934</v>
      </c>
      <c r="N333">
        <v>29920</v>
      </c>
      <c r="O333">
        <v>39535</v>
      </c>
      <c r="P333">
        <v>45977</v>
      </c>
      <c r="Q333">
        <v>48963</v>
      </c>
      <c r="R333">
        <v>41750</v>
      </c>
      <c r="S333">
        <v>51434</v>
      </c>
      <c r="T333">
        <v>48377</v>
      </c>
      <c r="U333">
        <v>50367</v>
      </c>
      <c r="V333">
        <v>54269</v>
      </c>
      <c r="W333">
        <v>46896</v>
      </c>
      <c r="X333">
        <v>50280</v>
      </c>
      <c r="Y333">
        <v>25118</v>
      </c>
      <c r="Z333">
        <v>37064</v>
      </c>
      <c r="AA333">
        <v>33464</v>
      </c>
      <c r="AB333">
        <v>27151</v>
      </c>
      <c r="AC333">
        <v>31034</v>
      </c>
      <c r="AD333">
        <v>32240</v>
      </c>
      <c r="AE333">
        <v>29661</v>
      </c>
      <c r="AF333">
        <v>32789</v>
      </c>
      <c r="AG333">
        <v>34720</v>
      </c>
      <c r="AH333">
        <v>23166</v>
      </c>
      <c r="AI333">
        <v>22175</v>
      </c>
      <c r="AJ333">
        <v>21354</v>
      </c>
      <c r="AK333">
        <v>17255</v>
      </c>
      <c r="AL333">
        <v>21413</v>
      </c>
      <c r="AM333">
        <v>18801</v>
      </c>
      <c r="AN333">
        <v>20034</v>
      </c>
      <c r="AO333">
        <v>21849</v>
      </c>
      <c r="AP333">
        <v>22131</v>
      </c>
      <c r="AQ333">
        <v>22139</v>
      </c>
      <c r="AR333">
        <v>30357</v>
      </c>
      <c r="AS333">
        <v>15844</v>
      </c>
      <c r="AT333">
        <v>14564</v>
      </c>
      <c r="AU333">
        <v>16761</v>
      </c>
      <c r="AV333">
        <v>16131</v>
      </c>
      <c r="AW333">
        <v>12841</v>
      </c>
      <c r="AX333">
        <v>17736</v>
      </c>
      <c r="AY333">
        <v>15330</v>
      </c>
      <c r="AZ333">
        <v>17121</v>
      </c>
      <c r="BA333">
        <v>19353</v>
      </c>
      <c r="BB333">
        <v>15025</v>
      </c>
      <c r="BC333">
        <v>15405</v>
      </c>
      <c r="BD333">
        <v>16610</v>
      </c>
      <c r="BE333">
        <v>15155</v>
      </c>
      <c r="BF333">
        <v>16463</v>
      </c>
      <c r="BG333">
        <v>15441</v>
      </c>
      <c r="BH333">
        <v>14009</v>
      </c>
      <c r="BI333">
        <v>11407</v>
      </c>
      <c r="BJ333">
        <v>14462</v>
      </c>
      <c r="BK333">
        <v>13623</v>
      </c>
      <c r="BL333">
        <v>14959</v>
      </c>
      <c r="BM333">
        <v>15725</v>
      </c>
      <c r="BN333">
        <v>15225</v>
      </c>
      <c r="BO333">
        <v>17928</v>
      </c>
      <c r="BP333">
        <v>24185</v>
      </c>
      <c r="BQ333">
        <v>17285</v>
      </c>
      <c r="BR333">
        <v>20250</v>
      </c>
      <c r="BS333">
        <v>16685</v>
      </c>
      <c r="BT333">
        <v>17875</v>
      </c>
      <c r="BU333">
        <v>13003</v>
      </c>
      <c r="BV333">
        <v>16567</v>
      </c>
      <c r="BW333">
        <v>18410</v>
      </c>
      <c r="BX333">
        <v>16611</v>
      </c>
      <c r="BY333">
        <v>17288</v>
      </c>
      <c r="BZ333">
        <v>17466</v>
      </c>
      <c r="CA333">
        <v>18572</v>
      </c>
      <c r="CB333">
        <v>15206</v>
      </c>
      <c r="CC333">
        <v>17629</v>
      </c>
      <c r="CD333">
        <v>17883</v>
      </c>
      <c r="CE333">
        <v>16120</v>
      </c>
      <c r="CF333">
        <v>16537</v>
      </c>
      <c r="CG333">
        <v>14247</v>
      </c>
      <c r="CH333">
        <v>16666</v>
      </c>
      <c r="CI333">
        <v>17006</v>
      </c>
      <c r="CJ333">
        <v>18429</v>
      </c>
      <c r="CK333">
        <v>16568</v>
      </c>
      <c r="CL333">
        <v>23495</v>
      </c>
      <c r="CM333">
        <v>19816</v>
      </c>
      <c r="CN333">
        <v>19690</v>
      </c>
      <c r="CO333">
        <v>23469</v>
      </c>
      <c r="CP333">
        <v>22166</v>
      </c>
      <c r="CQ333">
        <v>22888</v>
      </c>
      <c r="CR333">
        <v>22315</v>
      </c>
      <c r="CS333">
        <v>24811</v>
      </c>
      <c r="CT333">
        <v>37954</v>
      </c>
      <c r="CU333">
        <v>32003</v>
      </c>
      <c r="CV333">
        <v>30424</v>
      </c>
      <c r="CW333">
        <v>33990</v>
      </c>
      <c r="CX333">
        <v>40003</v>
      </c>
      <c r="CY333">
        <v>31832</v>
      </c>
      <c r="CZ333">
        <v>31821</v>
      </c>
      <c r="DA333">
        <v>30169</v>
      </c>
      <c r="DB333">
        <v>29238</v>
      </c>
      <c r="DC333">
        <v>31426</v>
      </c>
      <c r="DD333">
        <v>24825</v>
      </c>
      <c r="DE333">
        <v>13584</v>
      </c>
      <c r="DF333">
        <v>24674</v>
      </c>
      <c r="DG333">
        <v>20118</v>
      </c>
      <c r="DH333">
        <v>28440</v>
      </c>
      <c r="DI333">
        <v>24174</v>
      </c>
      <c r="DJ333">
        <v>28102</v>
      </c>
      <c r="DK333">
        <v>23037</v>
      </c>
      <c r="DL333">
        <v>29360</v>
      </c>
      <c r="DM333">
        <v>21232</v>
      </c>
      <c r="DN333">
        <v>26339</v>
      </c>
      <c r="DO333">
        <v>30429</v>
      </c>
      <c r="DP333">
        <v>20063</v>
      </c>
      <c r="DQ333">
        <v>15889</v>
      </c>
      <c r="DR333">
        <v>20263</v>
      </c>
      <c r="DS333">
        <v>20511</v>
      </c>
      <c r="DT333">
        <v>23039</v>
      </c>
      <c r="DU333">
        <v>16706</v>
      </c>
      <c r="DV333">
        <v>20684</v>
      </c>
      <c r="DW333">
        <v>31846</v>
      </c>
      <c r="DX333">
        <v>29855</v>
      </c>
      <c r="DY333">
        <v>33553</v>
      </c>
      <c r="DZ333">
        <v>28623</v>
      </c>
      <c r="EA333">
        <v>30225</v>
      </c>
      <c r="EB333">
        <v>23280</v>
      </c>
      <c r="EC333">
        <v>18404</v>
      </c>
      <c r="ED333">
        <v>20593</v>
      </c>
      <c r="EE333">
        <v>26807</v>
      </c>
      <c r="EF333">
        <v>34083</v>
      </c>
      <c r="EG333">
        <v>29022</v>
      </c>
      <c r="EH333">
        <v>32576</v>
      </c>
      <c r="EI333">
        <v>29681</v>
      </c>
      <c r="EJ333">
        <v>27958</v>
      </c>
      <c r="EK333">
        <v>28855</v>
      </c>
      <c r="EL333">
        <v>33214</v>
      </c>
      <c r="EM333">
        <v>33769</v>
      </c>
      <c r="EN333">
        <v>43331</v>
      </c>
      <c r="EO333">
        <v>36748</v>
      </c>
    </row>
    <row r="334" spans="1:147">
      <c r="A334" s="1" t="s">
        <v>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5</v>
      </c>
      <c r="DG334">
        <v>0</v>
      </c>
      <c r="DH334">
        <v>0</v>
      </c>
      <c r="DI334">
        <v>0</v>
      </c>
      <c r="DJ334">
        <v>10</v>
      </c>
      <c r="DK334">
        <v>0</v>
      </c>
      <c r="DL334">
        <v>0</v>
      </c>
      <c r="DM334">
        <v>0</v>
      </c>
      <c r="DN334">
        <v>0</v>
      </c>
      <c r="DO334">
        <v>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Q334">
        <f>SUM(B334:EO334)/SUM(DE336:DQ336)</f>
        <v>0.28333333333333333</v>
      </c>
    </row>
    <row r="335" spans="1:147">
      <c r="A335" s="1" t="s">
        <v>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25</v>
      </c>
      <c r="DF335">
        <v>12</v>
      </c>
      <c r="DG335">
        <v>26</v>
      </c>
      <c r="DH335">
        <v>71</v>
      </c>
      <c r="DI335">
        <v>5</v>
      </c>
      <c r="DJ335">
        <v>38</v>
      </c>
      <c r="DK335">
        <v>27</v>
      </c>
      <c r="DL335">
        <v>40</v>
      </c>
      <c r="DM335">
        <v>18</v>
      </c>
      <c r="DN335">
        <v>12</v>
      </c>
      <c r="DO335">
        <v>29</v>
      </c>
      <c r="DP335">
        <v>28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Q335">
        <f>SUM(B335:EO335)/SUM(DE337:DQ337)</f>
        <v>0.1948204826368452</v>
      </c>
    </row>
    <row r="336" spans="1:147">
      <c r="A336" s="1" t="s">
        <v>31</v>
      </c>
      <c r="B336">
        <v>65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93</v>
      </c>
      <c r="I336">
        <v>11</v>
      </c>
      <c r="J336">
        <v>0</v>
      </c>
      <c r="K336">
        <v>40</v>
      </c>
      <c r="L336">
        <v>45</v>
      </c>
      <c r="M336">
        <v>10</v>
      </c>
      <c r="N336">
        <v>136</v>
      </c>
      <c r="O336">
        <v>291</v>
      </c>
      <c r="P336">
        <v>44</v>
      </c>
      <c r="Q336">
        <v>5</v>
      </c>
      <c r="R336">
        <v>0</v>
      </c>
      <c r="S336">
        <v>16</v>
      </c>
      <c r="T336">
        <v>8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</v>
      </c>
      <c r="AE336">
        <v>113</v>
      </c>
      <c r="AF336">
        <v>288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3</v>
      </c>
      <c r="AM336">
        <v>0</v>
      </c>
      <c r="AN336">
        <v>3</v>
      </c>
      <c r="AO336">
        <v>0</v>
      </c>
      <c r="AP336">
        <v>0</v>
      </c>
      <c r="AQ336">
        <v>3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2</v>
      </c>
      <c r="AX336">
        <v>1</v>
      </c>
      <c r="AY336">
        <v>0</v>
      </c>
      <c r="AZ336">
        <v>0</v>
      </c>
      <c r="BA336">
        <v>0</v>
      </c>
      <c r="BB336">
        <v>4</v>
      </c>
      <c r="BC336">
        <v>3</v>
      </c>
      <c r="BD336">
        <v>4</v>
      </c>
      <c r="BE336">
        <v>6</v>
      </c>
      <c r="BF336">
        <v>8</v>
      </c>
      <c r="BG336">
        <v>2</v>
      </c>
      <c r="BH336">
        <v>10</v>
      </c>
      <c r="BI336">
        <v>5</v>
      </c>
      <c r="BJ336">
        <v>4</v>
      </c>
      <c r="BK336">
        <v>8</v>
      </c>
      <c r="BL336">
        <v>7</v>
      </c>
      <c r="BM336">
        <v>12</v>
      </c>
      <c r="BN336">
        <v>14</v>
      </c>
      <c r="BO336">
        <v>2</v>
      </c>
      <c r="BP336">
        <v>1</v>
      </c>
      <c r="BQ336">
        <v>4</v>
      </c>
      <c r="BR336">
        <v>0</v>
      </c>
      <c r="BS336">
        <v>20</v>
      </c>
      <c r="BT336">
        <v>7</v>
      </c>
      <c r="BU336">
        <v>2</v>
      </c>
      <c r="BV336">
        <v>12</v>
      </c>
      <c r="BW336">
        <v>0</v>
      </c>
      <c r="BX336">
        <v>5</v>
      </c>
      <c r="BY336">
        <v>7</v>
      </c>
      <c r="BZ336">
        <v>0</v>
      </c>
      <c r="CA336">
        <v>0</v>
      </c>
      <c r="CB336">
        <v>3</v>
      </c>
      <c r="CC336">
        <v>1</v>
      </c>
      <c r="CD336">
        <v>0</v>
      </c>
      <c r="CE336">
        <v>2</v>
      </c>
      <c r="CF336">
        <v>0</v>
      </c>
      <c r="CG336">
        <v>12</v>
      </c>
      <c r="CH336">
        <v>0</v>
      </c>
      <c r="CI336">
        <v>8</v>
      </c>
      <c r="CJ336">
        <v>0</v>
      </c>
      <c r="CK336">
        <v>12</v>
      </c>
      <c r="CL336">
        <v>6</v>
      </c>
      <c r="CM336">
        <v>1</v>
      </c>
      <c r="CN336">
        <v>0</v>
      </c>
      <c r="CO336">
        <v>0</v>
      </c>
      <c r="CP336">
        <v>17</v>
      </c>
      <c r="CQ336">
        <v>10</v>
      </c>
      <c r="CR336">
        <v>1</v>
      </c>
      <c r="CS336">
        <v>4</v>
      </c>
      <c r="CT336">
        <v>2</v>
      </c>
      <c r="CU336">
        <v>9</v>
      </c>
      <c r="CV336">
        <v>1</v>
      </c>
      <c r="CW336">
        <v>0</v>
      </c>
      <c r="CX336">
        <v>10</v>
      </c>
      <c r="CY336">
        <v>5</v>
      </c>
      <c r="CZ336">
        <v>9</v>
      </c>
      <c r="DA336">
        <v>12</v>
      </c>
      <c r="DB336">
        <v>4</v>
      </c>
      <c r="DC336">
        <v>5</v>
      </c>
      <c r="DD336">
        <v>0</v>
      </c>
      <c r="DE336">
        <v>0</v>
      </c>
      <c r="DF336">
        <v>5</v>
      </c>
      <c r="DG336">
        <v>0</v>
      </c>
      <c r="DH336">
        <v>0</v>
      </c>
      <c r="DI336">
        <v>4</v>
      </c>
      <c r="DJ336">
        <v>10</v>
      </c>
      <c r="DK336">
        <v>0</v>
      </c>
      <c r="DL336">
        <v>0</v>
      </c>
      <c r="DM336">
        <v>4</v>
      </c>
      <c r="DN336">
        <v>32</v>
      </c>
      <c r="DO336">
        <v>2</v>
      </c>
      <c r="DP336">
        <v>3</v>
      </c>
      <c r="DQ336">
        <v>0</v>
      </c>
      <c r="DR336">
        <v>6</v>
      </c>
      <c r="DS336">
        <v>0</v>
      </c>
      <c r="DT336">
        <v>0</v>
      </c>
      <c r="DU336">
        <v>6</v>
      </c>
      <c r="DV336">
        <v>3</v>
      </c>
      <c r="DW336">
        <v>97</v>
      </c>
      <c r="DX336">
        <v>0</v>
      </c>
      <c r="DY336">
        <v>0</v>
      </c>
      <c r="DZ336">
        <v>28</v>
      </c>
      <c r="EA336">
        <v>22</v>
      </c>
      <c r="EB336">
        <v>16</v>
      </c>
      <c r="EC336">
        <v>0</v>
      </c>
      <c r="ED336">
        <v>0</v>
      </c>
      <c r="EE336">
        <v>21</v>
      </c>
      <c r="EF336">
        <v>9</v>
      </c>
      <c r="EG336">
        <v>9</v>
      </c>
      <c r="EH336">
        <v>76</v>
      </c>
      <c r="EI336">
        <v>10</v>
      </c>
      <c r="EJ336">
        <v>3</v>
      </c>
      <c r="EK336">
        <v>2</v>
      </c>
      <c r="EL336">
        <v>0</v>
      </c>
      <c r="EM336">
        <v>7</v>
      </c>
      <c r="EN336">
        <v>8</v>
      </c>
      <c r="EO336">
        <v>12</v>
      </c>
    </row>
    <row r="337" spans="1:147">
      <c r="A337" s="1" t="s">
        <v>30</v>
      </c>
      <c r="B337">
        <v>18</v>
      </c>
      <c r="C337">
        <v>21</v>
      </c>
      <c r="D337">
        <v>154</v>
      </c>
      <c r="E337">
        <v>15</v>
      </c>
      <c r="F337">
        <v>68</v>
      </c>
      <c r="G337">
        <v>71</v>
      </c>
      <c r="H337">
        <v>32</v>
      </c>
      <c r="I337">
        <v>35</v>
      </c>
      <c r="J337">
        <v>24</v>
      </c>
      <c r="K337">
        <v>23</v>
      </c>
      <c r="L337">
        <v>36</v>
      </c>
      <c r="M337">
        <v>48</v>
      </c>
      <c r="N337">
        <v>33</v>
      </c>
      <c r="O337">
        <v>32</v>
      </c>
      <c r="P337">
        <v>86</v>
      </c>
      <c r="Q337">
        <v>59</v>
      </c>
      <c r="R337">
        <v>73</v>
      </c>
      <c r="S337">
        <v>29</v>
      </c>
      <c r="T337">
        <v>49</v>
      </c>
      <c r="U337">
        <v>25</v>
      </c>
      <c r="V337">
        <v>36</v>
      </c>
      <c r="W337">
        <v>41</v>
      </c>
      <c r="X337">
        <v>39</v>
      </c>
      <c r="Y337">
        <v>34</v>
      </c>
      <c r="Z337">
        <v>28</v>
      </c>
      <c r="AA337">
        <v>30</v>
      </c>
      <c r="AB337">
        <v>47</v>
      </c>
      <c r="AC337">
        <v>66</v>
      </c>
      <c r="AD337">
        <v>85</v>
      </c>
      <c r="AE337">
        <v>102</v>
      </c>
      <c r="AF337">
        <v>44</v>
      </c>
      <c r="AG337">
        <v>25</v>
      </c>
      <c r="AH337">
        <v>94</v>
      </c>
      <c r="AI337">
        <v>48</v>
      </c>
      <c r="AJ337">
        <v>53</v>
      </c>
      <c r="AK337">
        <v>117</v>
      </c>
      <c r="AL337">
        <v>45</v>
      </c>
      <c r="AM337">
        <v>64</v>
      </c>
      <c r="AN337">
        <v>58</v>
      </c>
      <c r="AO337">
        <v>71</v>
      </c>
      <c r="AP337">
        <v>63</v>
      </c>
      <c r="AQ337">
        <v>70</v>
      </c>
      <c r="AR337">
        <v>48</v>
      </c>
      <c r="AS337">
        <v>36</v>
      </c>
      <c r="AT337">
        <v>73</v>
      </c>
      <c r="AU337">
        <v>109</v>
      </c>
      <c r="AV337">
        <v>85</v>
      </c>
      <c r="AW337">
        <v>127</v>
      </c>
      <c r="AX337">
        <v>89</v>
      </c>
      <c r="AY337">
        <v>106</v>
      </c>
      <c r="AZ337">
        <v>322</v>
      </c>
      <c r="BA337">
        <v>76</v>
      </c>
      <c r="BB337">
        <v>69</v>
      </c>
      <c r="BC337">
        <v>92</v>
      </c>
      <c r="BD337">
        <v>89</v>
      </c>
      <c r="BE337">
        <v>97</v>
      </c>
      <c r="BF337">
        <v>103</v>
      </c>
      <c r="BG337">
        <v>62</v>
      </c>
      <c r="BH337">
        <v>135</v>
      </c>
      <c r="BI337">
        <v>37</v>
      </c>
      <c r="BJ337">
        <v>103</v>
      </c>
      <c r="BK337">
        <v>124</v>
      </c>
      <c r="BL337">
        <v>128</v>
      </c>
      <c r="BM337">
        <v>110</v>
      </c>
      <c r="BN337">
        <v>158</v>
      </c>
      <c r="BO337">
        <v>124</v>
      </c>
      <c r="BP337">
        <v>172</v>
      </c>
      <c r="BQ337">
        <v>236</v>
      </c>
      <c r="BR337">
        <v>253</v>
      </c>
      <c r="BS337">
        <v>196</v>
      </c>
      <c r="BT337">
        <v>85</v>
      </c>
      <c r="BU337">
        <v>131</v>
      </c>
      <c r="BV337">
        <v>191</v>
      </c>
      <c r="BW337">
        <v>138</v>
      </c>
      <c r="BX337">
        <v>191</v>
      </c>
      <c r="BY337">
        <v>116</v>
      </c>
      <c r="BZ337">
        <v>121</v>
      </c>
      <c r="CA337">
        <v>112</v>
      </c>
      <c r="CB337">
        <v>80</v>
      </c>
      <c r="CC337">
        <v>220</v>
      </c>
      <c r="CD337">
        <v>117</v>
      </c>
      <c r="CE337">
        <v>159</v>
      </c>
      <c r="CF337">
        <v>182</v>
      </c>
      <c r="CG337">
        <v>105</v>
      </c>
      <c r="CH337">
        <v>119</v>
      </c>
      <c r="CI337">
        <v>190</v>
      </c>
      <c r="CJ337">
        <v>230</v>
      </c>
      <c r="CK337">
        <v>206</v>
      </c>
      <c r="CL337">
        <v>125</v>
      </c>
      <c r="CM337">
        <v>85</v>
      </c>
      <c r="CN337">
        <v>182</v>
      </c>
      <c r="CO337">
        <v>117</v>
      </c>
      <c r="CP337">
        <v>140</v>
      </c>
      <c r="CQ337">
        <v>99</v>
      </c>
      <c r="CR337">
        <v>160</v>
      </c>
      <c r="CS337">
        <v>112</v>
      </c>
      <c r="CT337">
        <v>136</v>
      </c>
      <c r="CU337">
        <v>200</v>
      </c>
      <c r="CV337">
        <v>102</v>
      </c>
      <c r="CW337">
        <v>151</v>
      </c>
      <c r="CX337">
        <v>312</v>
      </c>
      <c r="CY337">
        <v>121</v>
      </c>
      <c r="CZ337">
        <v>152</v>
      </c>
      <c r="DA337">
        <v>131</v>
      </c>
      <c r="DB337">
        <v>115</v>
      </c>
      <c r="DC337">
        <v>173</v>
      </c>
      <c r="DD337">
        <v>116</v>
      </c>
      <c r="DE337">
        <v>137</v>
      </c>
      <c r="DF337">
        <v>171</v>
      </c>
      <c r="DG337">
        <v>189</v>
      </c>
      <c r="DH337">
        <v>147</v>
      </c>
      <c r="DI337">
        <v>216</v>
      </c>
      <c r="DJ337">
        <v>74</v>
      </c>
      <c r="DK337">
        <v>125</v>
      </c>
      <c r="DL337">
        <v>148</v>
      </c>
      <c r="DM337">
        <v>143</v>
      </c>
      <c r="DN337">
        <v>48</v>
      </c>
      <c r="DO337">
        <v>46</v>
      </c>
      <c r="DP337">
        <v>165</v>
      </c>
      <c r="DQ337">
        <v>90</v>
      </c>
      <c r="DR337">
        <v>154</v>
      </c>
      <c r="DS337">
        <v>107</v>
      </c>
      <c r="DT337">
        <v>139</v>
      </c>
      <c r="DU337">
        <v>73</v>
      </c>
      <c r="DV337">
        <v>156</v>
      </c>
      <c r="DW337">
        <v>112</v>
      </c>
      <c r="DX337">
        <v>66</v>
      </c>
      <c r="DY337">
        <v>86</v>
      </c>
      <c r="DZ337">
        <v>57</v>
      </c>
      <c r="EA337">
        <v>124</v>
      </c>
      <c r="EB337">
        <v>149</v>
      </c>
      <c r="EC337">
        <v>135</v>
      </c>
      <c r="ED337">
        <v>257</v>
      </c>
      <c r="EE337">
        <v>171</v>
      </c>
      <c r="EF337">
        <v>403</v>
      </c>
      <c r="EG337">
        <v>69</v>
      </c>
      <c r="EH337">
        <v>87</v>
      </c>
      <c r="EI337">
        <v>201</v>
      </c>
      <c r="EJ337">
        <v>146</v>
      </c>
      <c r="EK337">
        <v>202</v>
      </c>
      <c r="EL337">
        <v>129</v>
      </c>
      <c r="EM337">
        <v>189</v>
      </c>
      <c r="EN337">
        <v>102</v>
      </c>
      <c r="EO337">
        <v>155</v>
      </c>
    </row>
    <row r="338" spans="1:147">
      <c r="A338" s="1" t="s">
        <v>177</v>
      </c>
      <c r="B338">
        <v>36682</v>
      </c>
      <c r="C338">
        <v>38189</v>
      </c>
      <c r="D338">
        <v>45960</v>
      </c>
      <c r="E338">
        <v>42261</v>
      </c>
      <c r="F338">
        <v>30765</v>
      </c>
      <c r="G338">
        <v>25061</v>
      </c>
      <c r="H338">
        <v>37276</v>
      </c>
      <c r="I338">
        <v>64020</v>
      </c>
      <c r="J338">
        <v>60040</v>
      </c>
      <c r="K338">
        <v>56468</v>
      </c>
      <c r="L338">
        <v>57158</v>
      </c>
      <c r="M338">
        <v>43758</v>
      </c>
      <c r="N338">
        <v>42573</v>
      </c>
      <c r="O338">
        <v>48685</v>
      </c>
      <c r="P338">
        <v>36931</v>
      </c>
      <c r="Q338">
        <v>23454</v>
      </c>
      <c r="R338">
        <v>26070</v>
      </c>
      <c r="S338">
        <v>20238</v>
      </c>
      <c r="T338">
        <v>18753</v>
      </c>
      <c r="U338">
        <v>10049</v>
      </c>
      <c r="V338">
        <v>22679</v>
      </c>
      <c r="W338">
        <v>9343</v>
      </c>
      <c r="X338">
        <v>13360</v>
      </c>
      <c r="Y338">
        <v>3382</v>
      </c>
      <c r="Z338">
        <v>7156</v>
      </c>
      <c r="AA338">
        <v>9128</v>
      </c>
      <c r="AB338">
        <v>9865</v>
      </c>
      <c r="AC338">
        <v>5958</v>
      </c>
      <c r="AD338">
        <v>25062</v>
      </c>
      <c r="AE338">
        <v>5925</v>
      </c>
      <c r="AF338">
        <v>8604</v>
      </c>
      <c r="AG338">
        <v>18292</v>
      </c>
      <c r="AH338">
        <v>2977</v>
      </c>
      <c r="AI338">
        <v>1508</v>
      </c>
      <c r="AJ338">
        <v>4085</v>
      </c>
      <c r="AK338">
        <v>6219</v>
      </c>
      <c r="AL338">
        <v>3442</v>
      </c>
      <c r="AM338">
        <v>19801</v>
      </c>
      <c r="AN338">
        <v>7574</v>
      </c>
      <c r="AO338">
        <v>10496</v>
      </c>
      <c r="AP338">
        <v>11304</v>
      </c>
      <c r="AQ338">
        <v>11825</v>
      </c>
      <c r="AR338">
        <v>21515</v>
      </c>
      <c r="AS338">
        <v>25998</v>
      </c>
      <c r="AT338">
        <v>25444</v>
      </c>
      <c r="AU338">
        <v>38036</v>
      </c>
      <c r="AV338">
        <v>30374</v>
      </c>
      <c r="AW338">
        <v>34565</v>
      </c>
      <c r="AX338">
        <v>30833</v>
      </c>
      <c r="AY338">
        <v>22412</v>
      </c>
      <c r="AZ338">
        <v>25104</v>
      </c>
      <c r="BA338">
        <v>21331</v>
      </c>
      <c r="BB338">
        <v>23275</v>
      </c>
      <c r="BC338">
        <v>16205</v>
      </c>
      <c r="BD338">
        <v>13113</v>
      </c>
      <c r="BE338">
        <v>14100</v>
      </c>
      <c r="BF338">
        <v>14083</v>
      </c>
      <c r="BG338">
        <v>7820</v>
      </c>
      <c r="BH338">
        <v>6430</v>
      </c>
      <c r="BI338">
        <v>7923</v>
      </c>
      <c r="BJ338">
        <v>5924</v>
      </c>
      <c r="BK338">
        <v>4740</v>
      </c>
      <c r="BL338">
        <v>6711</v>
      </c>
      <c r="BM338">
        <v>5373</v>
      </c>
      <c r="BN338">
        <v>3401</v>
      </c>
      <c r="BO338">
        <v>4023</v>
      </c>
      <c r="BP338">
        <v>6485</v>
      </c>
      <c r="BQ338">
        <v>8749</v>
      </c>
      <c r="BR338">
        <v>19200</v>
      </c>
      <c r="BS338">
        <v>25263</v>
      </c>
      <c r="BT338">
        <v>19274</v>
      </c>
      <c r="BU338">
        <v>27524</v>
      </c>
      <c r="BV338">
        <v>21454</v>
      </c>
      <c r="BW338">
        <v>22154</v>
      </c>
      <c r="BX338">
        <v>12684</v>
      </c>
      <c r="BY338">
        <v>18087</v>
      </c>
      <c r="BZ338">
        <v>7597</v>
      </c>
      <c r="CA338">
        <v>10223</v>
      </c>
      <c r="CB338">
        <v>7391</v>
      </c>
      <c r="CC338">
        <v>4728</v>
      </c>
      <c r="CD338">
        <v>7594</v>
      </c>
      <c r="CE338">
        <v>4647</v>
      </c>
      <c r="CF338">
        <v>2246</v>
      </c>
      <c r="CG338">
        <v>1425</v>
      </c>
      <c r="CH338">
        <v>1450</v>
      </c>
      <c r="CI338">
        <v>5936</v>
      </c>
      <c r="CJ338">
        <v>3168</v>
      </c>
      <c r="CK338">
        <v>2097</v>
      </c>
      <c r="CL338">
        <v>4005</v>
      </c>
      <c r="CM338">
        <v>3648</v>
      </c>
      <c r="CN338">
        <v>4745</v>
      </c>
      <c r="CO338">
        <v>13721</v>
      </c>
      <c r="CP338">
        <v>25313</v>
      </c>
      <c r="CQ338">
        <v>26226</v>
      </c>
      <c r="CR338">
        <v>36294</v>
      </c>
      <c r="CS338">
        <v>9245</v>
      </c>
      <c r="CT338">
        <v>3075</v>
      </c>
      <c r="CU338">
        <v>11616</v>
      </c>
      <c r="CV338">
        <v>5075</v>
      </c>
      <c r="CW338">
        <v>4677</v>
      </c>
      <c r="CX338">
        <v>7945</v>
      </c>
      <c r="CY338">
        <v>5638</v>
      </c>
      <c r="CZ338">
        <v>15698</v>
      </c>
      <c r="DA338">
        <v>22621</v>
      </c>
      <c r="DB338">
        <v>18297</v>
      </c>
      <c r="DC338">
        <v>7349</v>
      </c>
      <c r="DD338">
        <v>3612</v>
      </c>
      <c r="DE338">
        <v>4132</v>
      </c>
      <c r="DF338">
        <v>9484</v>
      </c>
      <c r="DG338">
        <v>8210</v>
      </c>
      <c r="DH338">
        <v>18461</v>
      </c>
      <c r="DI338">
        <v>5974</v>
      </c>
      <c r="DJ338">
        <v>15170</v>
      </c>
      <c r="DK338">
        <v>15126</v>
      </c>
      <c r="DL338">
        <v>18969</v>
      </c>
      <c r="DM338">
        <v>23778</v>
      </c>
      <c r="DN338">
        <v>25987</v>
      </c>
      <c r="DO338">
        <v>21413</v>
      </c>
      <c r="DP338">
        <v>24284</v>
      </c>
      <c r="DQ338">
        <v>31738</v>
      </c>
      <c r="DR338">
        <v>19700</v>
      </c>
      <c r="DS338">
        <v>17481</v>
      </c>
      <c r="DT338">
        <v>4708</v>
      </c>
      <c r="DU338">
        <v>111</v>
      </c>
      <c r="DV338">
        <v>13415</v>
      </c>
      <c r="DW338">
        <v>12018</v>
      </c>
      <c r="DX338">
        <v>11218</v>
      </c>
      <c r="DY338">
        <v>6025</v>
      </c>
      <c r="DZ338">
        <v>6100</v>
      </c>
      <c r="EA338">
        <v>4189</v>
      </c>
      <c r="EB338">
        <v>4039</v>
      </c>
      <c r="EC338">
        <v>11017</v>
      </c>
      <c r="ED338">
        <v>19363</v>
      </c>
      <c r="EE338">
        <v>12830</v>
      </c>
      <c r="EF338">
        <v>14362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Q338">
        <f>SUM(B338:EO338)/SUM(B340:EF340)</f>
        <v>0.88940640339776988</v>
      </c>
    </row>
    <row r="339" spans="1:147">
      <c r="A339" s="1" t="s">
        <v>176</v>
      </c>
      <c r="B339">
        <v>17000</v>
      </c>
      <c r="C339">
        <v>17548</v>
      </c>
      <c r="D339">
        <v>20991</v>
      </c>
      <c r="E339">
        <v>20066</v>
      </c>
      <c r="F339">
        <v>16355</v>
      </c>
      <c r="G339">
        <v>16094</v>
      </c>
      <c r="H339">
        <v>19328</v>
      </c>
      <c r="I339">
        <v>13864</v>
      </c>
      <c r="J339">
        <v>18434</v>
      </c>
      <c r="K339">
        <v>21895</v>
      </c>
      <c r="L339">
        <v>25120</v>
      </c>
      <c r="M339">
        <v>20946</v>
      </c>
      <c r="N339">
        <v>18400</v>
      </c>
      <c r="O339">
        <v>33092</v>
      </c>
      <c r="P339">
        <v>27086</v>
      </c>
      <c r="Q339">
        <v>68455</v>
      </c>
      <c r="R339">
        <v>98064</v>
      </c>
      <c r="S339">
        <v>70015</v>
      </c>
      <c r="T339">
        <v>110137</v>
      </c>
      <c r="U339">
        <v>132902</v>
      </c>
      <c r="V339">
        <v>117717</v>
      </c>
      <c r="W339">
        <v>157810</v>
      </c>
      <c r="X339">
        <v>186755</v>
      </c>
      <c r="Y339">
        <v>188865</v>
      </c>
      <c r="Z339">
        <v>148048</v>
      </c>
      <c r="AA339">
        <v>90922</v>
      </c>
      <c r="AB339">
        <v>45479</v>
      </c>
      <c r="AC339">
        <v>40163</v>
      </c>
      <c r="AD339">
        <v>55061</v>
      </c>
      <c r="AE339">
        <v>21951</v>
      </c>
      <c r="AF339">
        <v>10079</v>
      </c>
      <c r="AG339">
        <v>33282</v>
      </c>
      <c r="AH339">
        <v>29539</v>
      </c>
      <c r="AI339">
        <v>36964</v>
      </c>
      <c r="AJ339">
        <v>123742</v>
      </c>
      <c r="AK339">
        <v>149529</v>
      </c>
      <c r="AL339">
        <v>78113</v>
      </c>
      <c r="AM339">
        <v>117023</v>
      </c>
      <c r="AN339">
        <v>199011</v>
      </c>
      <c r="AO339">
        <v>61946</v>
      </c>
      <c r="AP339">
        <v>55123</v>
      </c>
      <c r="AQ339">
        <v>39105</v>
      </c>
      <c r="AR339">
        <v>82858</v>
      </c>
      <c r="AS339">
        <v>82282</v>
      </c>
      <c r="AT339">
        <v>89090</v>
      </c>
      <c r="AU339">
        <v>66318</v>
      </c>
      <c r="AV339">
        <v>56297</v>
      </c>
      <c r="AW339">
        <v>38416</v>
      </c>
      <c r="AX339">
        <v>36144</v>
      </c>
      <c r="AY339">
        <v>72750</v>
      </c>
      <c r="AZ339">
        <v>73229</v>
      </c>
      <c r="BA339">
        <v>61256</v>
      </c>
      <c r="BB339">
        <v>99873</v>
      </c>
      <c r="BC339">
        <v>50000</v>
      </c>
      <c r="BD339">
        <v>59415</v>
      </c>
      <c r="BE339">
        <v>63993</v>
      </c>
      <c r="BF339">
        <v>35618</v>
      </c>
      <c r="BG339">
        <v>29104</v>
      </c>
      <c r="BH339">
        <v>56164</v>
      </c>
      <c r="BI339">
        <v>58943</v>
      </c>
      <c r="BJ339">
        <v>141645</v>
      </c>
      <c r="BK339">
        <v>106954</v>
      </c>
      <c r="BL339">
        <v>218744</v>
      </c>
      <c r="BM339">
        <v>132956</v>
      </c>
      <c r="BN339">
        <v>76647</v>
      </c>
      <c r="BO339">
        <v>65338</v>
      </c>
      <c r="BP339">
        <v>145113</v>
      </c>
      <c r="BQ339">
        <v>116561</v>
      </c>
      <c r="BR339">
        <v>148570</v>
      </c>
      <c r="BS339">
        <v>201187</v>
      </c>
      <c r="BT339">
        <v>236949</v>
      </c>
      <c r="BU339">
        <v>245305</v>
      </c>
      <c r="BV339">
        <v>260425</v>
      </c>
      <c r="BW339">
        <v>338824</v>
      </c>
      <c r="BX339">
        <v>456842</v>
      </c>
      <c r="BY339">
        <v>146053</v>
      </c>
      <c r="BZ339">
        <v>125943</v>
      </c>
      <c r="CA339">
        <v>189076</v>
      </c>
      <c r="CB339">
        <v>141420</v>
      </c>
      <c r="CC339">
        <v>184678</v>
      </c>
      <c r="CD339">
        <v>191364</v>
      </c>
      <c r="CE339">
        <v>223280</v>
      </c>
      <c r="CF339">
        <v>279394</v>
      </c>
      <c r="CG339">
        <v>418035</v>
      </c>
      <c r="CH339">
        <v>331499</v>
      </c>
      <c r="CI339">
        <v>424321</v>
      </c>
      <c r="CJ339">
        <v>682338</v>
      </c>
      <c r="CK339">
        <v>527849</v>
      </c>
      <c r="CL339">
        <v>397507</v>
      </c>
      <c r="CM339">
        <v>364974</v>
      </c>
      <c r="CN339">
        <v>266532</v>
      </c>
      <c r="CO339">
        <v>215213</v>
      </c>
      <c r="CP339">
        <v>257448</v>
      </c>
      <c r="CQ339">
        <v>167089</v>
      </c>
      <c r="CR339">
        <v>227474</v>
      </c>
      <c r="CS339">
        <v>412780</v>
      </c>
      <c r="CT339">
        <v>339423</v>
      </c>
      <c r="CU339">
        <v>462094</v>
      </c>
      <c r="CV339">
        <v>280923</v>
      </c>
      <c r="CW339">
        <v>154590</v>
      </c>
      <c r="CX339">
        <v>187176</v>
      </c>
      <c r="CY339">
        <v>98389</v>
      </c>
      <c r="CZ339">
        <v>184060</v>
      </c>
      <c r="DA339">
        <v>249977</v>
      </c>
      <c r="DB339">
        <v>169531</v>
      </c>
      <c r="DC339">
        <v>140919</v>
      </c>
      <c r="DD339">
        <v>109719</v>
      </c>
      <c r="DE339">
        <v>224326</v>
      </c>
      <c r="DF339">
        <v>219456</v>
      </c>
      <c r="DG339">
        <v>223767</v>
      </c>
      <c r="DH339">
        <v>210749</v>
      </c>
      <c r="DI339">
        <v>160470</v>
      </c>
      <c r="DJ339">
        <v>137863</v>
      </c>
      <c r="DK339">
        <v>105114</v>
      </c>
      <c r="DL339">
        <v>176347</v>
      </c>
      <c r="DM339">
        <v>215596</v>
      </c>
      <c r="DN339">
        <v>214472</v>
      </c>
      <c r="DO339">
        <v>270223</v>
      </c>
      <c r="DP339">
        <v>146226</v>
      </c>
      <c r="DQ339">
        <v>116821</v>
      </c>
      <c r="DR339">
        <v>67679</v>
      </c>
      <c r="DS339">
        <v>94586</v>
      </c>
      <c r="DT339">
        <v>56883</v>
      </c>
      <c r="DU339">
        <v>76296</v>
      </c>
      <c r="DV339">
        <v>104337</v>
      </c>
      <c r="DW339">
        <v>63576</v>
      </c>
      <c r="DX339">
        <v>134898</v>
      </c>
      <c r="DY339">
        <v>109501</v>
      </c>
      <c r="DZ339">
        <v>113402</v>
      </c>
      <c r="EA339">
        <v>180757</v>
      </c>
      <c r="EB339">
        <v>147354</v>
      </c>
      <c r="EC339">
        <v>159278</v>
      </c>
      <c r="ED339">
        <v>182364</v>
      </c>
      <c r="EE339">
        <v>197612</v>
      </c>
      <c r="EF339">
        <v>370389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Q339">
        <f>SUM(B339:EO339)/SUM(B341:EF341)</f>
        <v>0.90772930864325962</v>
      </c>
    </row>
    <row r="340" spans="1:147">
      <c r="A340" s="1" t="s">
        <v>179</v>
      </c>
      <c r="B340">
        <v>37989</v>
      </c>
      <c r="C340">
        <v>40764</v>
      </c>
      <c r="D340">
        <v>46720</v>
      </c>
      <c r="E340">
        <v>43473</v>
      </c>
      <c r="F340">
        <v>34570</v>
      </c>
      <c r="G340">
        <v>29755</v>
      </c>
      <c r="H340">
        <v>39468</v>
      </c>
      <c r="I340">
        <v>73196</v>
      </c>
      <c r="J340">
        <v>64348</v>
      </c>
      <c r="K340">
        <v>60575</v>
      </c>
      <c r="L340">
        <v>71540</v>
      </c>
      <c r="M340">
        <v>54357</v>
      </c>
      <c r="N340">
        <v>45528</v>
      </c>
      <c r="O340">
        <v>62460</v>
      </c>
      <c r="P340">
        <v>41131</v>
      </c>
      <c r="Q340">
        <v>29112</v>
      </c>
      <c r="R340">
        <v>29675</v>
      </c>
      <c r="S340">
        <v>25356</v>
      </c>
      <c r="T340">
        <v>25431</v>
      </c>
      <c r="U340">
        <v>15464</v>
      </c>
      <c r="V340">
        <v>24733</v>
      </c>
      <c r="W340">
        <v>12321</v>
      </c>
      <c r="X340">
        <v>18462</v>
      </c>
      <c r="Y340">
        <v>5825</v>
      </c>
      <c r="Z340">
        <v>8128</v>
      </c>
      <c r="AA340">
        <v>10006</v>
      </c>
      <c r="AB340">
        <v>11680</v>
      </c>
      <c r="AC340">
        <v>7809</v>
      </c>
      <c r="AD340">
        <v>26025</v>
      </c>
      <c r="AE340">
        <v>6593</v>
      </c>
      <c r="AF340">
        <v>9767</v>
      </c>
      <c r="AG340">
        <v>19262</v>
      </c>
      <c r="AH340">
        <v>5708</v>
      </c>
      <c r="AI340">
        <v>1891</v>
      </c>
      <c r="AJ340">
        <v>5381</v>
      </c>
      <c r="AK340">
        <v>6635</v>
      </c>
      <c r="AL340">
        <v>4006</v>
      </c>
      <c r="AM340">
        <v>20190</v>
      </c>
      <c r="AN340">
        <v>8414</v>
      </c>
      <c r="AO340">
        <v>11577</v>
      </c>
      <c r="AP340">
        <v>11870</v>
      </c>
      <c r="AQ340">
        <v>12561</v>
      </c>
      <c r="AR340">
        <v>22706</v>
      </c>
      <c r="AS340">
        <v>27071</v>
      </c>
      <c r="AT340">
        <v>25990</v>
      </c>
      <c r="AU340">
        <v>38913</v>
      </c>
      <c r="AV340">
        <v>31577</v>
      </c>
      <c r="AW340">
        <v>35889</v>
      </c>
      <c r="AX340">
        <v>31707</v>
      </c>
      <c r="AY340">
        <v>23603</v>
      </c>
      <c r="AZ340">
        <v>26384</v>
      </c>
      <c r="BA340">
        <v>22464</v>
      </c>
      <c r="BB340">
        <v>31262</v>
      </c>
      <c r="BC340">
        <v>19580</v>
      </c>
      <c r="BD340">
        <v>14951</v>
      </c>
      <c r="BE340">
        <v>15521</v>
      </c>
      <c r="BF340">
        <v>15756</v>
      </c>
      <c r="BG340">
        <v>9130</v>
      </c>
      <c r="BH340">
        <v>7851</v>
      </c>
      <c r="BI340">
        <v>9324</v>
      </c>
      <c r="BJ340">
        <v>7398</v>
      </c>
      <c r="BK340">
        <v>5917</v>
      </c>
      <c r="BL340">
        <v>7633</v>
      </c>
      <c r="BM340">
        <v>6770</v>
      </c>
      <c r="BN340">
        <v>4100</v>
      </c>
      <c r="BO340">
        <v>5212</v>
      </c>
      <c r="BP340">
        <v>7306</v>
      </c>
      <c r="BQ340">
        <v>10748</v>
      </c>
      <c r="BR340">
        <v>20019</v>
      </c>
      <c r="BS340">
        <v>26158</v>
      </c>
      <c r="BT340">
        <v>19871</v>
      </c>
      <c r="BU340">
        <v>27961</v>
      </c>
      <c r="BV340">
        <v>28413</v>
      </c>
      <c r="BW340">
        <v>23159</v>
      </c>
      <c r="BX340">
        <v>14024</v>
      </c>
      <c r="BY340">
        <v>19584</v>
      </c>
      <c r="BZ340">
        <v>8327</v>
      </c>
      <c r="CA340">
        <v>11068</v>
      </c>
      <c r="CB340">
        <v>8558</v>
      </c>
      <c r="CC340">
        <v>5936</v>
      </c>
      <c r="CD340">
        <v>8088</v>
      </c>
      <c r="CE340">
        <v>5816</v>
      </c>
      <c r="CF340">
        <v>2969</v>
      </c>
      <c r="CG340">
        <v>2179</v>
      </c>
      <c r="CH340">
        <v>3360</v>
      </c>
      <c r="CI340">
        <v>7332</v>
      </c>
      <c r="CJ340">
        <v>4506</v>
      </c>
      <c r="CK340">
        <v>2631</v>
      </c>
      <c r="CL340">
        <v>4582</v>
      </c>
      <c r="CM340">
        <v>3977</v>
      </c>
      <c r="CN340">
        <v>5649</v>
      </c>
      <c r="CO340">
        <v>15608</v>
      </c>
      <c r="CP340">
        <v>27183</v>
      </c>
      <c r="CQ340">
        <v>28944</v>
      </c>
      <c r="CR340">
        <v>37223</v>
      </c>
      <c r="CS340">
        <v>9894</v>
      </c>
      <c r="CT340">
        <v>4690</v>
      </c>
      <c r="CU340">
        <v>13172</v>
      </c>
      <c r="CV340">
        <v>5879</v>
      </c>
      <c r="CW340">
        <v>5383</v>
      </c>
      <c r="CX340">
        <v>20777</v>
      </c>
      <c r="CY340">
        <v>6524</v>
      </c>
      <c r="CZ340">
        <v>16662</v>
      </c>
      <c r="DA340">
        <v>23187</v>
      </c>
      <c r="DB340">
        <v>21362</v>
      </c>
      <c r="DC340">
        <v>8215</v>
      </c>
      <c r="DD340">
        <v>7056</v>
      </c>
      <c r="DE340">
        <v>4789</v>
      </c>
      <c r="DF340">
        <v>11149</v>
      </c>
      <c r="DG340">
        <v>23984</v>
      </c>
      <c r="DH340">
        <v>18958</v>
      </c>
      <c r="DI340">
        <v>6145</v>
      </c>
      <c r="DJ340">
        <v>15632</v>
      </c>
      <c r="DK340">
        <v>16060</v>
      </c>
      <c r="DL340">
        <v>19241</v>
      </c>
      <c r="DM340">
        <v>24301</v>
      </c>
      <c r="DN340">
        <v>26430</v>
      </c>
      <c r="DO340">
        <v>21659</v>
      </c>
      <c r="DP340">
        <v>24572</v>
      </c>
      <c r="DQ340">
        <v>34475</v>
      </c>
      <c r="DR340">
        <v>20280</v>
      </c>
      <c r="DS340">
        <v>18226</v>
      </c>
      <c r="DT340">
        <v>5203</v>
      </c>
      <c r="DU340">
        <v>1177</v>
      </c>
      <c r="DV340">
        <v>13917</v>
      </c>
      <c r="DW340">
        <v>12261</v>
      </c>
      <c r="DX340">
        <v>11695</v>
      </c>
      <c r="DY340">
        <v>6426</v>
      </c>
      <c r="DZ340">
        <v>6509</v>
      </c>
      <c r="EA340">
        <v>5107</v>
      </c>
      <c r="EB340">
        <v>4914</v>
      </c>
      <c r="EC340">
        <v>11885</v>
      </c>
      <c r="ED340">
        <v>20524</v>
      </c>
      <c r="EE340">
        <v>15961</v>
      </c>
      <c r="EF340">
        <v>15020</v>
      </c>
      <c r="EG340">
        <v>11597</v>
      </c>
      <c r="EH340">
        <v>10786</v>
      </c>
      <c r="EI340">
        <v>16630</v>
      </c>
      <c r="EJ340">
        <v>18137</v>
      </c>
      <c r="EK340">
        <v>16506</v>
      </c>
      <c r="EL340">
        <v>12426</v>
      </c>
      <c r="EM340">
        <v>7580</v>
      </c>
      <c r="EN340">
        <v>7710</v>
      </c>
      <c r="EO340">
        <v>2639</v>
      </c>
    </row>
    <row r="341" spans="1:147">
      <c r="A341" s="1" t="s">
        <v>178</v>
      </c>
      <c r="B341">
        <v>24858</v>
      </c>
      <c r="C341">
        <v>22158</v>
      </c>
      <c r="D341">
        <v>25253</v>
      </c>
      <c r="E341">
        <v>26565</v>
      </c>
      <c r="F341">
        <v>20604</v>
      </c>
      <c r="G341">
        <v>19611</v>
      </c>
      <c r="H341">
        <v>23991</v>
      </c>
      <c r="I341">
        <v>18200</v>
      </c>
      <c r="J341">
        <v>21167</v>
      </c>
      <c r="K341">
        <v>24947</v>
      </c>
      <c r="L341">
        <v>27884</v>
      </c>
      <c r="M341">
        <v>25525</v>
      </c>
      <c r="N341">
        <v>27192</v>
      </c>
      <c r="O341">
        <v>36710</v>
      </c>
      <c r="P341">
        <v>32181</v>
      </c>
      <c r="Q341">
        <v>77644</v>
      </c>
      <c r="R341">
        <v>107137</v>
      </c>
      <c r="S341">
        <v>78983</v>
      </c>
      <c r="T341">
        <v>118208</v>
      </c>
      <c r="U341">
        <v>140574</v>
      </c>
      <c r="V341">
        <v>124488</v>
      </c>
      <c r="W341">
        <v>165362</v>
      </c>
      <c r="X341">
        <v>193625</v>
      </c>
      <c r="Y341">
        <v>196096</v>
      </c>
      <c r="Z341">
        <v>155387</v>
      </c>
      <c r="AA341">
        <v>96901</v>
      </c>
      <c r="AB341">
        <v>53130</v>
      </c>
      <c r="AC341">
        <v>45858</v>
      </c>
      <c r="AD341">
        <v>66617</v>
      </c>
      <c r="AE341">
        <v>28895</v>
      </c>
      <c r="AF341">
        <v>19186</v>
      </c>
      <c r="AG341">
        <v>40986</v>
      </c>
      <c r="AH341">
        <v>37355</v>
      </c>
      <c r="AI341">
        <v>45266</v>
      </c>
      <c r="AJ341">
        <v>131499</v>
      </c>
      <c r="AK341">
        <v>157845</v>
      </c>
      <c r="AL341">
        <v>93032</v>
      </c>
      <c r="AM341">
        <v>127027</v>
      </c>
      <c r="AN341">
        <v>208696</v>
      </c>
      <c r="AO341">
        <v>70051</v>
      </c>
      <c r="AP341">
        <v>62623</v>
      </c>
      <c r="AQ341">
        <v>45758</v>
      </c>
      <c r="AR341">
        <v>92868</v>
      </c>
      <c r="AS341">
        <v>90427</v>
      </c>
      <c r="AT341">
        <v>98472</v>
      </c>
      <c r="AU341">
        <v>78908</v>
      </c>
      <c r="AV341">
        <v>64899</v>
      </c>
      <c r="AW341">
        <v>47007</v>
      </c>
      <c r="AX341">
        <v>47779</v>
      </c>
      <c r="AY341">
        <v>82256</v>
      </c>
      <c r="AZ341">
        <v>82570</v>
      </c>
      <c r="BA341">
        <v>71876</v>
      </c>
      <c r="BB341">
        <v>122257</v>
      </c>
      <c r="BC341">
        <v>60005</v>
      </c>
      <c r="BD341">
        <v>70661</v>
      </c>
      <c r="BE341">
        <v>75929</v>
      </c>
      <c r="BF341">
        <v>45196</v>
      </c>
      <c r="BG341">
        <v>39753</v>
      </c>
      <c r="BH341">
        <v>65597</v>
      </c>
      <c r="BI341">
        <v>75652</v>
      </c>
      <c r="BJ341">
        <v>152670</v>
      </c>
      <c r="BK341">
        <v>116868</v>
      </c>
      <c r="BL341">
        <v>230131</v>
      </c>
      <c r="BM341">
        <v>144632</v>
      </c>
      <c r="BN341">
        <v>89740</v>
      </c>
      <c r="BO341">
        <v>80108</v>
      </c>
      <c r="BP341">
        <v>157922</v>
      </c>
      <c r="BQ341">
        <v>128485</v>
      </c>
      <c r="BR341">
        <v>163370</v>
      </c>
      <c r="BS341">
        <v>251083</v>
      </c>
      <c r="BT341">
        <v>268937</v>
      </c>
      <c r="BU341">
        <v>266732</v>
      </c>
      <c r="BV341">
        <v>275101</v>
      </c>
      <c r="BW341">
        <v>354404</v>
      </c>
      <c r="BX341">
        <v>475537</v>
      </c>
      <c r="BY341">
        <v>157936</v>
      </c>
      <c r="BZ341">
        <v>140346</v>
      </c>
      <c r="CA341">
        <v>206899</v>
      </c>
      <c r="CB341">
        <v>160249</v>
      </c>
      <c r="CC341">
        <v>199729</v>
      </c>
      <c r="CD341">
        <v>207041</v>
      </c>
      <c r="CE341">
        <v>241776</v>
      </c>
      <c r="CF341">
        <v>297691</v>
      </c>
      <c r="CG341">
        <v>437834</v>
      </c>
      <c r="CH341">
        <v>351453</v>
      </c>
      <c r="CI341">
        <v>439626</v>
      </c>
      <c r="CJ341">
        <v>702186</v>
      </c>
      <c r="CK341">
        <v>548855</v>
      </c>
      <c r="CL341">
        <v>420114</v>
      </c>
      <c r="CM341">
        <v>389834</v>
      </c>
      <c r="CN341">
        <v>285647</v>
      </c>
      <c r="CO341">
        <v>236152</v>
      </c>
      <c r="CP341">
        <v>280445</v>
      </c>
      <c r="CQ341">
        <v>188322</v>
      </c>
      <c r="CR341">
        <v>255442</v>
      </c>
      <c r="CS341">
        <v>437212</v>
      </c>
      <c r="CT341">
        <v>364001</v>
      </c>
      <c r="CU341">
        <v>485047</v>
      </c>
      <c r="CV341">
        <v>303138</v>
      </c>
      <c r="CW341">
        <v>176971</v>
      </c>
      <c r="CX341">
        <v>210651</v>
      </c>
      <c r="CY341">
        <v>121171</v>
      </c>
      <c r="CZ341">
        <v>208337</v>
      </c>
      <c r="DA341">
        <v>271093</v>
      </c>
      <c r="DB341">
        <v>193656</v>
      </c>
      <c r="DC341">
        <v>168108</v>
      </c>
      <c r="DD341">
        <v>137797</v>
      </c>
      <c r="DE341">
        <v>247972</v>
      </c>
      <c r="DF341">
        <v>250343</v>
      </c>
      <c r="DG341">
        <v>253171</v>
      </c>
      <c r="DH341">
        <v>237103</v>
      </c>
      <c r="DI341">
        <v>181199</v>
      </c>
      <c r="DJ341">
        <v>157476</v>
      </c>
      <c r="DK341">
        <v>124370</v>
      </c>
      <c r="DL341">
        <v>199220</v>
      </c>
      <c r="DM341">
        <v>235946</v>
      </c>
      <c r="DN341">
        <v>232165</v>
      </c>
      <c r="DO341">
        <v>286855</v>
      </c>
      <c r="DP341">
        <v>161904</v>
      </c>
      <c r="DQ341">
        <v>135341</v>
      </c>
      <c r="DR341">
        <v>90160</v>
      </c>
      <c r="DS341">
        <v>114474</v>
      </c>
      <c r="DT341">
        <v>82482</v>
      </c>
      <c r="DU341">
        <v>80970</v>
      </c>
      <c r="DV341">
        <v>111801</v>
      </c>
      <c r="DW341">
        <v>79417</v>
      </c>
      <c r="DX341">
        <v>152488</v>
      </c>
      <c r="DY341">
        <v>125552</v>
      </c>
      <c r="DZ341">
        <v>140287</v>
      </c>
      <c r="EA341">
        <v>202984</v>
      </c>
      <c r="EB341">
        <v>167920</v>
      </c>
      <c r="EC341">
        <v>180536</v>
      </c>
      <c r="ED341">
        <v>209988</v>
      </c>
      <c r="EE341">
        <v>222665</v>
      </c>
      <c r="EF341">
        <v>398190</v>
      </c>
      <c r="EG341">
        <v>249277</v>
      </c>
      <c r="EH341">
        <v>350818</v>
      </c>
      <c r="EI341">
        <v>219000</v>
      </c>
      <c r="EJ341">
        <v>224544</v>
      </c>
      <c r="EK341">
        <v>410786</v>
      </c>
      <c r="EL341">
        <v>436545</v>
      </c>
      <c r="EM341">
        <v>623731</v>
      </c>
      <c r="EN341">
        <v>394714</v>
      </c>
      <c r="EO341">
        <v>25893</v>
      </c>
    </row>
    <row r="342" spans="1:147">
      <c r="A342" s="1" t="s">
        <v>713</v>
      </c>
      <c r="B342">
        <v>24</v>
      </c>
      <c r="C342">
        <v>0</v>
      </c>
      <c r="D342">
        <v>11</v>
      </c>
      <c r="E342">
        <v>24</v>
      </c>
      <c r="F342">
        <v>28</v>
      </c>
      <c r="G342">
        <v>179</v>
      </c>
      <c r="H342">
        <v>76</v>
      </c>
      <c r="I342">
        <v>42</v>
      </c>
      <c r="J342">
        <v>8</v>
      </c>
      <c r="K342">
        <v>77</v>
      </c>
      <c r="L342">
        <v>86</v>
      </c>
      <c r="M342">
        <v>10</v>
      </c>
      <c r="N342">
        <v>0</v>
      </c>
      <c r="O342">
        <v>0</v>
      </c>
      <c r="P342">
        <v>13</v>
      </c>
      <c r="Q342">
        <v>0</v>
      </c>
      <c r="R342">
        <v>0</v>
      </c>
      <c r="S342">
        <v>0</v>
      </c>
      <c r="T342">
        <v>0</v>
      </c>
      <c r="U342">
        <v>6</v>
      </c>
      <c r="V342">
        <v>0</v>
      </c>
      <c r="W342">
        <v>110</v>
      </c>
      <c r="X342">
        <v>0</v>
      </c>
      <c r="Y342">
        <v>66</v>
      </c>
      <c r="Z342">
        <v>0</v>
      </c>
      <c r="AA342">
        <v>8</v>
      </c>
      <c r="AB342">
        <v>547</v>
      </c>
      <c r="AC342">
        <v>0</v>
      </c>
      <c r="AD342">
        <v>70</v>
      </c>
      <c r="AE342">
        <v>0</v>
      </c>
      <c r="AF342">
        <v>2</v>
      </c>
      <c r="AG342">
        <v>2</v>
      </c>
      <c r="AH342">
        <v>1</v>
      </c>
      <c r="AI342">
        <v>17</v>
      </c>
      <c r="AJ342">
        <v>56</v>
      </c>
      <c r="AK342">
        <v>91</v>
      </c>
      <c r="AL342">
        <v>30</v>
      </c>
      <c r="AM342">
        <v>76</v>
      </c>
      <c r="AN342">
        <v>26</v>
      </c>
      <c r="AO342">
        <v>0</v>
      </c>
      <c r="AP342">
        <v>347</v>
      </c>
      <c r="AQ342">
        <v>89</v>
      </c>
      <c r="AR342">
        <v>713</v>
      </c>
      <c r="AS342">
        <v>392</v>
      </c>
      <c r="AT342">
        <v>317</v>
      </c>
      <c r="AU342">
        <v>41</v>
      </c>
      <c r="AV342">
        <v>240</v>
      </c>
      <c r="AW342">
        <v>67</v>
      </c>
      <c r="AX342">
        <v>600</v>
      </c>
      <c r="AY342">
        <v>409</v>
      </c>
      <c r="AZ342">
        <v>435</v>
      </c>
      <c r="BA342">
        <v>375</v>
      </c>
      <c r="BB342">
        <v>564</v>
      </c>
      <c r="BC342">
        <v>295</v>
      </c>
      <c r="BD342">
        <v>243</v>
      </c>
      <c r="BE342">
        <v>254</v>
      </c>
      <c r="BF342">
        <v>86</v>
      </c>
      <c r="BG342">
        <v>413</v>
      </c>
      <c r="BH342">
        <v>267</v>
      </c>
      <c r="BI342">
        <v>598</v>
      </c>
      <c r="BJ342">
        <v>821</v>
      </c>
      <c r="BK342">
        <v>505</v>
      </c>
      <c r="BL342">
        <v>5</v>
      </c>
      <c r="BM342">
        <v>188</v>
      </c>
      <c r="BN342">
        <v>37</v>
      </c>
      <c r="BO342">
        <v>27</v>
      </c>
      <c r="BP342">
        <v>74</v>
      </c>
      <c r="BQ342">
        <v>40</v>
      </c>
      <c r="BR342">
        <v>203</v>
      </c>
      <c r="BS342">
        <v>297</v>
      </c>
      <c r="BT342">
        <v>47</v>
      </c>
      <c r="BU342">
        <v>233</v>
      </c>
      <c r="BV342">
        <v>216</v>
      </c>
      <c r="BW342">
        <v>399</v>
      </c>
      <c r="BX342">
        <v>236</v>
      </c>
      <c r="BY342">
        <v>87</v>
      </c>
      <c r="BZ342">
        <v>108</v>
      </c>
      <c r="CA342">
        <v>130</v>
      </c>
      <c r="CB342">
        <v>46</v>
      </c>
      <c r="CC342">
        <v>202</v>
      </c>
      <c r="CD342">
        <v>312</v>
      </c>
      <c r="CE342">
        <v>556</v>
      </c>
      <c r="CF342">
        <v>384</v>
      </c>
      <c r="CG342">
        <v>546</v>
      </c>
      <c r="CH342">
        <v>1111</v>
      </c>
      <c r="CI342">
        <v>265</v>
      </c>
      <c r="CJ342">
        <v>1678</v>
      </c>
      <c r="CK342">
        <v>1598</v>
      </c>
      <c r="CL342">
        <v>1610</v>
      </c>
      <c r="CM342">
        <v>888</v>
      </c>
      <c r="CN342">
        <v>2434</v>
      </c>
      <c r="CO342">
        <v>3049</v>
      </c>
      <c r="CP342">
        <v>2107</v>
      </c>
      <c r="CQ342">
        <v>2792</v>
      </c>
      <c r="CR342">
        <v>983</v>
      </c>
      <c r="CS342">
        <v>2745</v>
      </c>
      <c r="CT342">
        <v>4302</v>
      </c>
      <c r="CU342">
        <v>2361</v>
      </c>
      <c r="CV342">
        <v>3087</v>
      </c>
      <c r="CW342">
        <v>3114</v>
      </c>
      <c r="CX342">
        <v>3889</v>
      </c>
      <c r="CY342">
        <v>1924</v>
      </c>
      <c r="CZ342">
        <v>2284</v>
      </c>
      <c r="DA342">
        <v>929</v>
      </c>
      <c r="DB342">
        <v>2557</v>
      </c>
      <c r="DC342">
        <v>1414</v>
      </c>
      <c r="DD342">
        <v>1153</v>
      </c>
      <c r="DE342">
        <v>1960</v>
      </c>
      <c r="DF342">
        <v>1486</v>
      </c>
      <c r="DG342">
        <v>1096</v>
      </c>
      <c r="DH342">
        <v>1365</v>
      </c>
      <c r="DI342">
        <v>1197</v>
      </c>
      <c r="DJ342">
        <v>1604</v>
      </c>
      <c r="DK342">
        <v>1041</v>
      </c>
      <c r="DL342">
        <v>914</v>
      </c>
      <c r="DM342">
        <v>900</v>
      </c>
      <c r="DN342">
        <v>734</v>
      </c>
      <c r="DO342">
        <v>1168</v>
      </c>
      <c r="DP342">
        <v>589</v>
      </c>
      <c r="DQ342">
        <v>433</v>
      </c>
      <c r="DR342">
        <v>154</v>
      </c>
      <c r="DS342">
        <v>233</v>
      </c>
      <c r="DT342">
        <v>10</v>
      </c>
      <c r="DU342">
        <v>369</v>
      </c>
      <c r="DV342">
        <v>1011</v>
      </c>
      <c r="DW342">
        <v>713</v>
      </c>
      <c r="DX342">
        <v>189</v>
      </c>
      <c r="DY342">
        <v>1070</v>
      </c>
      <c r="DZ342">
        <v>632</v>
      </c>
      <c r="EA342">
        <v>1132</v>
      </c>
      <c r="EB342">
        <v>824</v>
      </c>
      <c r="EC342">
        <v>376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Q342">
        <f>SUM(B342:EO342)/SUM(B344:EC344)</f>
        <v>0.12223861414946612</v>
      </c>
    </row>
    <row r="343" spans="1:147">
      <c r="A343" s="1" t="s">
        <v>712</v>
      </c>
      <c r="B343">
        <v>177</v>
      </c>
      <c r="C343">
        <v>86</v>
      </c>
      <c r="D343">
        <v>505</v>
      </c>
      <c r="E343">
        <v>996</v>
      </c>
      <c r="F343">
        <v>931</v>
      </c>
      <c r="G343">
        <v>705</v>
      </c>
      <c r="H343">
        <v>759</v>
      </c>
      <c r="I343">
        <v>1920</v>
      </c>
      <c r="J343">
        <v>1102</v>
      </c>
      <c r="K343">
        <v>775</v>
      </c>
      <c r="L343">
        <v>861</v>
      </c>
      <c r="M343">
        <v>1341</v>
      </c>
      <c r="N343">
        <v>823</v>
      </c>
      <c r="O343">
        <v>384</v>
      </c>
      <c r="P343">
        <v>757</v>
      </c>
      <c r="Q343">
        <v>1046</v>
      </c>
      <c r="R343">
        <v>657</v>
      </c>
      <c r="S343">
        <v>206</v>
      </c>
      <c r="T343">
        <v>896</v>
      </c>
      <c r="U343">
        <v>761</v>
      </c>
      <c r="V343">
        <v>1750</v>
      </c>
      <c r="W343">
        <v>2311</v>
      </c>
      <c r="X343">
        <v>1352</v>
      </c>
      <c r="Y343">
        <v>2139</v>
      </c>
      <c r="Z343">
        <v>990</v>
      </c>
      <c r="AA343">
        <v>749</v>
      </c>
      <c r="AB343">
        <v>695</v>
      </c>
      <c r="AC343">
        <v>767</v>
      </c>
      <c r="AD343">
        <v>363</v>
      </c>
      <c r="AE343">
        <v>470</v>
      </c>
      <c r="AF343">
        <v>420</v>
      </c>
      <c r="AG343">
        <v>708</v>
      </c>
      <c r="AH343">
        <v>751</v>
      </c>
      <c r="AI343">
        <v>2601</v>
      </c>
      <c r="AJ343">
        <v>693</v>
      </c>
      <c r="AK343">
        <v>389</v>
      </c>
      <c r="AL343">
        <v>522</v>
      </c>
      <c r="AM343">
        <v>1012</v>
      </c>
      <c r="AN343">
        <v>947</v>
      </c>
      <c r="AO343">
        <v>880</v>
      </c>
      <c r="AP343">
        <v>1153</v>
      </c>
      <c r="AQ343">
        <v>1335</v>
      </c>
      <c r="AR343">
        <v>1083</v>
      </c>
      <c r="AS343">
        <v>1918</v>
      </c>
      <c r="AT343">
        <v>1754</v>
      </c>
      <c r="AU343">
        <v>3272</v>
      </c>
      <c r="AV343">
        <v>2464</v>
      </c>
      <c r="AW343">
        <v>1156</v>
      </c>
      <c r="AX343">
        <v>1246</v>
      </c>
      <c r="AY343">
        <v>1152</v>
      </c>
      <c r="AZ343">
        <v>1163</v>
      </c>
      <c r="BA343">
        <v>1973</v>
      </c>
      <c r="BB343">
        <v>1686</v>
      </c>
      <c r="BC343">
        <v>1035</v>
      </c>
      <c r="BD343">
        <v>1236</v>
      </c>
      <c r="BE343">
        <v>1737</v>
      </c>
      <c r="BF343">
        <v>761</v>
      </c>
      <c r="BG343">
        <v>2217</v>
      </c>
      <c r="BH343">
        <v>851</v>
      </c>
      <c r="BI343">
        <v>1460</v>
      </c>
      <c r="BJ343">
        <v>1138</v>
      </c>
      <c r="BK343">
        <v>1292</v>
      </c>
      <c r="BL343">
        <v>1156</v>
      </c>
      <c r="BM343">
        <v>2144</v>
      </c>
      <c r="BN343">
        <v>3043</v>
      </c>
      <c r="BO343">
        <v>2324</v>
      </c>
      <c r="BP343">
        <v>1034</v>
      </c>
      <c r="BQ343">
        <v>2937</v>
      </c>
      <c r="BR343">
        <v>3777</v>
      </c>
      <c r="BS343">
        <v>4165</v>
      </c>
      <c r="BT343">
        <v>2369</v>
      </c>
      <c r="BU343">
        <v>1818</v>
      </c>
      <c r="BV343">
        <v>999</v>
      </c>
      <c r="BW343">
        <v>1372</v>
      </c>
      <c r="BX343">
        <v>1386</v>
      </c>
      <c r="BY343">
        <v>1950</v>
      </c>
      <c r="BZ343">
        <v>2050</v>
      </c>
      <c r="CA343">
        <v>1574</v>
      </c>
      <c r="CB343">
        <v>3368</v>
      </c>
      <c r="CC343">
        <v>2227</v>
      </c>
      <c r="CD343">
        <v>1374</v>
      </c>
      <c r="CE343">
        <v>1417</v>
      </c>
      <c r="CF343">
        <v>2280</v>
      </c>
      <c r="CG343">
        <v>2707</v>
      </c>
      <c r="CH343">
        <v>2535</v>
      </c>
      <c r="CI343">
        <v>1417</v>
      </c>
      <c r="CJ343">
        <v>3035</v>
      </c>
      <c r="CK343">
        <v>956</v>
      </c>
      <c r="CL343">
        <v>3378</v>
      </c>
      <c r="CM343">
        <v>1837</v>
      </c>
      <c r="CN343">
        <v>2711</v>
      </c>
      <c r="CO343">
        <v>3581</v>
      </c>
      <c r="CP343">
        <v>3384</v>
      </c>
      <c r="CQ343">
        <v>2528</v>
      </c>
      <c r="CR343">
        <v>4656</v>
      </c>
      <c r="CS343">
        <v>2990</v>
      </c>
      <c r="CT343">
        <v>5364</v>
      </c>
      <c r="CU343">
        <v>3064</v>
      </c>
      <c r="CV343">
        <v>2828</v>
      </c>
      <c r="CW343">
        <v>4087</v>
      </c>
      <c r="CX343">
        <v>3312</v>
      </c>
      <c r="CY343">
        <v>1890</v>
      </c>
      <c r="CZ343">
        <v>3338</v>
      </c>
      <c r="DA343">
        <v>3003</v>
      </c>
      <c r="DB343">
        <v>16684</v>
      </c>
      <c r="DC343">
        <v>4512</v>
      </c>
      <c r="DD343">
        <v>1627</v>
      </c>
      <c r="DE343">
        <v>1644</v>
      </c>
      <c r="DF343">
        <v>3942</v>
      </c>
      <c r="DG343">
        <v>4300</v>
      </c>
      <c r="DH343">
        <v>2929</v>
      </c>
      <c r="DI343">
        <v>2363</v>
      </c>
      <c r="DJ343">
        <v>2885</v>
      </c>
      <c r="DK343">
        <v>3275</v>
      </c>
      <c r="DL343">
        <v>1717</v>
      </c>
      <c r="DM343">
        <v>1551</v>
      </c>
      <c r="DN343">
        <v>1848</v>
      </c>
      <c r="DO343">
        <v>2538</v>
      </c>
      <c r="DP343">
        <v>3318</v>
      </c>
      <c r="DQ343">
        <v>3281</v>
      </c>
      <c r="DR343">
        <v>1937</v>
      </c>
      <c r="DS343">
        <v>260</v>
      </c>
      <c r="DT343">
        <v>566</v>
      </c>
      <c r="DU343">
        <v>2188</v>
      </c>
      <c r="DV343">
        <v>1177</v>
      </c>
      <c r="DW343">
        <v>1645</v>
      </c>
      <c r="DX343">
        <v>1377</v>
      </c>
      <c r="DY343">
        <v>2691</v>
      </c>
      <c r="DZ343">
        <v>2912</v>
      </c>
      <c r="EA343">
        <v>1718</v>
      </c>
      <c r="EB343">
        <v>3026</v>
      </c>
      <c r="EC343">
        <v>2049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Q343">
        <f>SUM(B343:EO343)/SUM(B345:EC345)</f>
        <v>0.15874019411037282</v>
      </c>
    </row>
    <row r="344" spans="1:147">
      <c r="A344" s="1" t="s">
        <v>715</v>
      </c>
      <c r="B344">
        <v>2222</v>
      </c>
      <c r="C344">
        <v>2300</v>
      </c>
      <c r="D344">
        <v>3606</v>
      </c>
      <c r="E344">
        <v>1549</v>
      </c>
      <c r="F344">
        <v>2553</v>
      </c>
      <c r="G344">
        <v>4286</v>
      </c>
      <c r="H344">
        <v>4258</v>
      </c>
      <c r="I344">
        <v>3762</v>
      </c>
      <c r="J344">
        <v>4545</v>
      </c>
      <c r="K344">
        <v>2656</v>
      </c>
      <c r="L344">
        <v>3409</v>
      </c>
      <c r="M344">
        <v>3342</v>
      </c>
      <c r="N344">
        <v>3957</v>
      </c>
      <c r="O344">
        <v>2679</v>
      </c>
      <c r="P344">
        <v>3041</v>
      </c>
      <c r="Q344">
        <v>3773</v>
      </c>
      <c r="R344">
        <v>3112</v>
      </c>
      <c r="S344">
        <v>3880</v>
      </c>
      <c r="T344">
        <v>3765</v>
      </c>
      <c r="U344">
        <v>6867</v>
      </c>
      <c r="V344">
        <v>4954</v>
      </c>
      <c r="W344">
        <v>4394</v>
      </c>
      <c r="X344">
        <v>3946</v>
      </c>
      <c r="Y344">
        <v>3259</v>
      </c>
      <c r="Z344">
        <v>5922</v>
      </c>
      <c r="AA344">
        <v>4471</v>
      </c>
      <c r="AB344">
        <v>6180</v>
      </c>
      <c r="AC344">
        <v>11273</v>
      </c>
      <c r="AD344">
        <v>6023</v>
      </c>
      <c r="AE344">
        <v>3701</v>
      </c>
      <c r="AF344">
        <v>4572</v>
      </c>
      <c r="AG344">
        <v>3528</v>
      </c>
      <c r="AH344">
        <v>3911</v>
      </c>
      <c r="AI344">
        <v>4160</v>
      </c>
      <c r="AJ344">
        <v>3551</v>
      </c>
      <c r="AK344">
        <v>2055</v>
      </c>
      <c r="AL344">
        <v>2664</v>
      </c>
      <c r="AM344">
        <v>3037</v>
      </c>
      <c r="AN344">
        <v>3506</v>
      </c>
      <c r="AO344">
        <v>4130</v>
      </c>
      <c r="AP344">
        <v>5949</v>
      </c>
      <c r="AQ344">
        <v>10491</v>
      </c>
      <c r="AR344">
        <v>7210</v>
      </c>
      <c r="AS344">
        <v>9703</v>
      </c>
      <c r="AT344">
        <v>8744</v>
      </c>
      <c r="AU344">
        <v>9667</v>
      </c>
      <c r="AV344">
        <v>4648</v>
      </c>
      <c r="AW344">
        <v>5222</v>
      </c>
      <c r="AX344">
        <v>5353</v>
      </c>
      <c r="AY344">
        <v>8322</v>
      </c>
      <c r="AZ344">
        <v>8619</v>
      </c>
      <c r="BA344">
        <v>7491</v>
      </c>
      <c r="BB344">
        <v>8738</v>
      </c>
      <c r="BC344">
        <v>4650</v>
      </c>
      <c r="BD344">
        <v>5219</v>
      </c>
      <c r="BE344">
        <v>6299</v>
      </c>
      <c r="BF344">
        <v>6367</v>
      </c>
      <c r="BG344">
        <v>4788</v>
      </c>
      <c r="BH344">
        <v>4043</v>
      </c>
      <c r="BI344">
        <v>9310</v>
      </c>
      <c r="BJ344">
        <v>4390</v>
      </c>
      <c r="BK344">
        <v>7562</v>
      </c>
      <c r="BL344">
        <v>9362</v>
      </c>
      <c r="BM344">
        <v>8497</v>
      </c>
      <c r="BN344">
        <v>3180</v>
      </c>
      <c r="BO344">
        <v>2842</v>
      </c>
      <c r="BP344">
        <v>2700</v>
      </c>
      <c r="BQ344">
        <v>3009</v>
      </c>
      <c r="BR344">
        <v>8026</v>
      </c>
      <c r="BS344">
        <v>8996</v>
      </c>
      <c r="BT344">
        <v>3410</v>
      </c>
      <c r="BU344">
        <v>3817</v>
      </c>
      <c r="BV344">
        <v>2758</v>
      </c>
      <c r="BW344">
        <v>2771</v>
      </c>
      <c r="BX344">
        <v>3543</v>
      </c>
      <c r="BY344">
        <v>8400</v>
      </c>
      <c r="BZ344">
        <v>7331</v>
      </c>
      <c r="CA344">
        <v>4009</v>
      </c>
      <c r="CB344">
        <v>4466</v>
      </c>
      <c r="CC344">
        <v>4752</v>
      </c>
      <c r="CD344">
        <v>3926</v>
      </c>
      <c r="CE344">
        <v>4489</v>
      </c>
      <c r="CF344">
        <v>3215</v>
      </c>
      <c r="CG344">
        <v>3033</v>
      </c>
      <c r="CH344">
        <v>5482</v>
      </c>
      <c r="CI344">
        <v>4372</v>
      </c>
      <c r="CJ344">
        <v>5472</v>
      </c>
      <c r="CK344">
        <v>5531</v>
      </c>
      <c r="CL344">
        <v>6787</v>
      </c>
      <c r="CM344">
        <v>4196</v>
      </c>
      <c r="CN344">
        <v>7981</v>
      </c>
      <c r="CO344">
        <v>7827</v>
      </c>
      <c r="CP344">
        <v>5700</v>
      </c>
      <c r="CQ344">
        <v>5712</v>
      </c>
      <c r="CR344">
        <v>7352</v>
      </c>
      <c r="CS344">
        <v>7903</v>
      </c>
      <c r="CT344">
        <v>8429</v>
      </c>
      <c r="CU344">
        <v>4577</v>
      </c>
      <c r="CV344">
        <v>6564</v>
      </c>
      <c r="CW344">
        <v>6627</v>
      </c>
      <c r="CX344">
        <v>7576</v>
      </c>
      <c r="CY344">
        <v>5657</v>
      </c>
      <c r="CZ344">
        <v>7401</v>
      </c>
      <c r="DA344">
        <v>5126</v>
      </c>
      <c r="DB344">
        <v>6924</v>
      </c>
      <c r="DC344">
        <v>5867</v>
      </c>
      <c r="DD344">
        <v>5021</v>
      </c>
      <c r="DE344">
        <v>4707</v>
      </c>
      <c r="DF344">
        <v>2534</v>
      </c>
      <c r="DG344">
        <v>2024</v>
      </c>
      <c r="DH344">
        <v>5502</v>
      </c>
      <c r="DI344">
        <v>6234</v>
      </c>
      <c r="DJ344">
        <v>5779</v>
      </c>
      <c r="DK344">
        <v>4586</v>
      </c>
      <c r="DL344">
        <v>4434</v>
      </c>
      <c r="DM344">
        <v>4127</v>
      </c>
      <c r="DN344">
        <v>4082</v>
      </c>
      <c r="DO344">
        <v>4341</v>
      </c>
      <c r="DP344">
        <v>4802</v>
      </c>
      <c r="DQ344">
        <v>3436</v>
      </c>
      <c r="DR344">
        <v>4933</v>
      </c>
      <c r="DS344">
        <v>4729</v>
      </c>
      <c r="DT344">
        <v>4084</v>
      </c>
      <c r="DU344">
        <v>6752</v>
      </c>
      <c r="DV344">
        <v>3147</v>
      </c>
      <c r="DW344">
        <v>5241</v>
      </c>
      <c r="DX344">
        <v>5301</v>
      </c>
      <c r="DY344">
        <v>5322</v>
      </c>
      <c r="DZ344">
        <v>8825</v>
      </c>
      <c r="EA344">
        <v>6406</v>
      </c>
      <c r="EB344">
        <v>4974</v>
      </c>
      <c r="EC344">
        <v>5439</v>
      </c>
      <c r="ED344">
        <v>5530</v>
      </c>
      <c r="EE344">
        <v>6076</v>
      </c>
      <c r="EF344">
        <v>6082</v>
      </c>
      <c r="EG344">
        <v>6860</v>
      </c>
      <c r="EH344">
        <v>6239</v>
      </c>
      <c r="EI344">
        <v>5826</v>
      </c>
      <c r="EJ344">
        <v>5821</v>
      </c>
      <c r="EK344">
        <v>5059</v>
      </c>
      <c r="EL344">
        <v>5750</v>
      </c>
      <c r="EM344">
        <v>7092</v>
      </c>
      <c r="EN344">
        <v>9804</v>
      </c>
      <c r="EO344">
        <v>6300</v>
      </c>
    </row>
    <row r="345" spans="1:147">
      <c r="A345" s="1" t="s">
        <v>714</v>
      </c>
      <c r="B345">
        <v>7777</v>
      </c>
      <c r="C345">
        <v>7374</v>
      </c>
      <c r="D345">
        <v>8663</v>
      </c>
      <c r="E345">
        <v>11567</v>
      </c>
      <c r="F345">
        <v>10823</v>
      </c>
      <c r="G345">
        <v>12702</v>
      </c>
      <c r="H345">
        <v>10570</v>
      </c>
      <c r="I345">
        <v>12852</v>
      </c>
      <c r="J345">
        <v>13775</v>
      </c>
      <c r="K345">
        <v>8044</v>
      </c>
      <c r="L345">
        <v>9854</v>
      </c>
      <c r="M345">
        <v>13049</v>
      </c>
      <c r="N345">
        <v>10858</v>
      </c>
      <c r="O345">
        <v>8994</v>
      </c>
      <c r="P345">
        <v>17532</v>
      </c>
      <c r="Q345">
        <v>10598</v>
      </c>
      <c r="R345">
        <v>12342</v>
      </c>
      <c r="S345">
        <v>22674</v>
      </c>
      <c r="T345">
        <v>21870</v>
      </c>
      <c r="U345">
        <v>14019</v>
      </c>
      <c r="V345">
        <v>9123</v>
      </c>
      <c r="W345">
        <v>14354</v>
      </c>
      <c r="X345">
        <v>9572</v>
      </c>
      <c r="Y345">
        <v>11472</v>
      </c>
      <c r="Z345">
        <v>9997</v>
      </c>
      <c r="AA345">
        <v>12104</v>
      </c>
      <c r="AB345">
        <v>10159</v>
      </c>
      <c r="AC345">
        <v>12366</v>
      </c>
      <c r="AD345">
        <v>10000</v>
      </c>
      <c r="AE345">
        <v>14695</v>
      </c>
      <c r="AF345">
        <v>11273</v>
      </c>
      <c r="AG345">
        <v>10408</v>
      </c>
      <c r="AH345">
        <v>19419</v>
      </c>
      <c r="AI345">
        <v>15249</v>
      </c>
      <c r="AJ345">
        <v>14746</v>
      </c>
      <c r="AK345">
        <v>13494</v>
      </c>
      <c r="AL345">
        <v>11535</v>
      </c>
      <c r="AM345">
        <v>15695</v>
      </c>
      <c r="AN345">
        <v>11491</v>
      </c>
      <c r="AO345">
        <v>11320</v>
      </c>
      <c r="AP345">
        <v>18604</v>
      </c>
      <c r="AQ345">
        <v>10362</v>
      </c>
      <c r="AR345">
        <v>9048</v>
      </c>
      <c r="AS345">
        <v>9821</v>
      </c>
      <c r="AT345">
        <v>11337</v>
      </c>
      <c r="AU345">
        <v>12126</v>
      </c>
      <c r="AV345">
        <v>11708</v>
      </c>
      <c r="AW345">
        <v>13033</v>
      </c>
      <c r="AX345">
        <v>19259</v>
      </c>
      <c r="AY345">
        <v>14484</v>
      </c>
      <c r="AZ345">
        <v>14851</v>
      </c>
      <c r="BA345">
        <v>12874</v>
      </c>
      <c r="BB345">
        <v>13817</v>
      </c>
      <c r="BC345">
        <v>9799</v>
      </c>
      <c r="BD345">
        <v>9762</v>
      </c>
      <c r="BE345">
        <v>12462</v>
      </c>
      <c r="BF345">
        <v>10602</v>
      </c>
      <c r="BG345">
        <v>26973</v>
      </c>
      <c r="BH345">
        <v>10778</v>
      </c>
      <c r="BI345">
        <v>11885</v>
      </c>
      <c r="BJ345">
        <v>9834</v>
      </c>
      <c r="BK345">
        <v>9181</v>
      </c>
      <c r="BL345">
        <v>8587</v>
      </c>
      <c r="BM345">
        <v>9553</v>
      </c>
      <c r="BN345">
        <v>9178</v>
      </c>
      <c r="BO345">
        <v>7963</v>
      </c>
      <c r="BP345">
        <v>8361</v>
      </c>
      <c r="BQ345">
        <v>9821</v>
      </c>
      <c r="BR345">
        <v>12812</v>
      </c>
      <c r="BS345">
        <v>10973</v>
      </c>
      <c r="BT345">
        <v>9571</v>
      </c>
      <c r="BU345">
        <v>9972</v>
      </c>
      <c r="BV345">
        <v>8437</v>
      </c>
      <c r="BW345">
        <v>11179</v>
      </c>
      <c r="BX345">
        <v>9604</v>
      </c>
      <c r="BY345">
        <v>10933</v>
      </c>
      <c r="BZ345">
        <v>10364</v>
      </c>
      <c r="CA345">
        <v>10807</v>
      </c>
      <c r="CB345">
        <v>14040</v>
      </c>
      <c r="CC345">
        <v>11322</v>
      </c>
      <c r="CD345">
        <v>10904</v>
      </c>
      <c r="CE345">
        <v>12475</v>
      </c>
      <c r="CF345">
        <v>10895</v>
      </c>
      <c r="CG345">
        <v>12940</v>
      </c>
      <c r="CH345">
        <v>11611</v>
      </c>
      <c r="CI345">
        <v>13696</v>
      </c>
      <c r="CJ345">
        <v>12599</v>
      </c>
      <c r="CK345">
        <v>10273</v>
      </c>
      <c r="CL345">
        <v>13916</v>
      </c>
      <c r="CM345">
        <v>12474</v>
      </c>
      <c r="CN345">
        <v>14837</v>
      </c>
      <c r="CO345">
        <v>18599</v>
      </c>
      <c r="CP345">
        <v>13292</v>
      </c>
      <c r="CQ345">
        <v>15556</v>
      </c>
      <c r="CR345">
        <v>18089</v>
      </c>
      <c r="CS345">
        <v>15994</v>
      </c>
      <c r="CT345">
        <v>17750</v>
      </c>
      <c r="CU345">
        <v>16279</v>
      </c>
      <c r="CV345">
        <v>14049</v>
      </c>
      <c r="CW345">
        <v>16681</v>
      </c>
      <c r="CX345">
        <v>19102</v>
      </c>
      <c r="CY345">
        <v>15332</v>
      </c>
      <c r="CZ345">
        <v>15706</v>
      </c>
      <c r="DA345">
        <v>15051</v>
      </c>
      <c r="DB345">
        <v>24520</v>
      </c>
      <c r="DC345">
        <v>14443</v>
      </c>
      <c r="DD345">
        <v>10807</v>
      </c>
      <c r="DE345">
        <v>9058</v>
      </c>
      <c r="DF345">
        <v>14454</v>
      </c>
      <c r="DG345">
        <v>9339</v>
      </c>
      <c r="DH345">
        <v>8166</v>
      </c>
      <c r="DI345">
        <v>11911</v>
      </c>
      <c r="DJ345">
        <v>11173</v>
      </c>
      <c r="DK345">
        <v>9130</v>
      </c>
      <c r="DL345">
        <v>10561</v>
      </c>
      <c r="DM345">
        <v>9064</v>
      </c>
      <c r="DN345">
        <v>10076</v>
      </c>
      <c r="DO345">
        <v>11048</v>
      </c>
      <c r="DP345">
        <v>10677</v>
      </c>
      <c r="DQ345">
        <v>12039</v>
      </c>
      <c r="DR345">
        <v>11324</v>
      </c>
      <c r="DS345">
        <v>8347</v>
      </c>
      <c r="DT345">
        <v>8134</v>
      </c>
      <c r="DU345">
        <v>10797</v>
      </c>
      <c r="DV345">
        <v>5760</v>
      </c>
      <c r="DW345">
        <v>8316</v>
      </c>
      <c r="DX345">
        <v>8025</v>
      </c>
      <c r="DY345">
        <v>10590</v>
      </c>
      <c r="DZ345">
        <v>11877</v>
      </c>
      <c r="EA345">
        <v>11693</v>
      </c>
      <c r="EB345">
        <v>13527</v>
      </c>
      <c r="EC345">
        <v>13061</v>
      </c>
      <c r="ED345">
        <v>13954</v>
      </c>
      <c r="EE345">
        <v>13566</v>
      </c>
      <c r="EF345">
        <v>18652</v>
      </c>
      <c r="EG345">
        <v>18551</v>
      </c>
      <c r="EH345">
        <v>14872</v>
      </c>
      <c r="EI345">
        <v>18367</v>
      </c>
      <c r="EJ345">
        <v>19368</v>
      </c>
      <c r="EK345">
        <v>19507</v>
      </c>
      <c r="EL345">
        <v>14806</v>
      </c>
      <c r="EM345">
        <v>24424</v>
      </c>
      <c r="EN345">
        <v>23517</v>
      </c>
      <c r="EO345">
        <v>23113</v>
      </c>
    </row>
    <row r="346" spans="1:147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Q346">
        <f>SUM(B346:EO346)/SUM(B348:EO348)</f>
        <v>0</v>
      </c>
    </row>
    <row r="347" spans="1:147">
      <c r="A347" s="1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6</v>
      </c>
      <c r="DF347">
        <v>356</v>
      </c>
      <c r="DG347">
        <v>2</v>
      </c>
      <c r="DH347">
        <v>303</v>
      </c>
      <c r="DI347">
        <v>104</v>
      </c>
      <c r="DJ347">
        <v>417</v>
      </c>
      <c r="DK347">
        <v>272</v>
      </c>
      <c r="DL347">
        <v>189</v>
      </c>
      <c r="DM347">
        <v>206</v>
      </c>
      <c r="DN347">
        <v>414</v>
      </c>
      <c r="DO347">
        <v>206</v>
      </c>
      <c r="DP347">
        <v>63</v>
      </c>
      <c r="DQ347">
        <v>105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Q347">
        <f>SUM(B347:EO347)/SUM(DE349:DQ349)</f>
        <v>0.35973866884442629</v>
      </c>
    </row>
    <row r="348" spans="1:147">
      <c r="A348" s="1" t="s">
        <v>419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6</v>
      </c>
      <c r="DS348">
        <v>0</v>
      </c>
      <c r="DT348">
        <v>6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7">
      <c r="A349" s="1" t="s">
        <v>418</v>
      </c>
      <c r="B349">
        <v>181</v>
      </c>
      <c r="C349">
        <v>29</v>
      </c>
      <c r="D349">
        <v>20</v>
      </c>
      <c r="E349">
        <v>102</v>
      </c>
      <c r="F349">
        <v>50</v>
      </c>
      <c r="G349">
        <v>20</v>
      </c>
      <c r="H349">
        <v>133</v>
      </c>
      <c r="I349">
        <v>52</v>
      </c>
      <c r="J349">
        <v>468</v>
      </c>
      <c r="K349">
        <v>423</v>
      </c>
      <c r="L349">
        <v>1163</v>
      </c>
      <c r="M349">
        <v>989</v>
      </c>
      <c r="N349">
        <v>408</v>
      </c>
      <c r="O349">
        <v>18</v>
      </c>
      <c r="P349">
        <v>116</v>
      </c>
      <c r="Q349">
        <v>74</v>
      </c>
      <c r="R349">
        <v>472</v>
      </c>
      <c r="S349">
        <v>14</v>
      </c>
      <c r="T349">
        <v>61</v>
      </c>
      <c r="U349">
        <v>92</v>
      </c>
      <c r="V349">
        <v>50</v>
      </c>
      <c r="W349">
        <v>17</v>
      </c>
      <c r="X349">
        <v>259</v>
      </c>
      <c r="Y349">
        <v>154</v>
      </c>
      <c r="Z349">
        <v>55</v>
      </c>
      <c r="AA349">
        <v>54</v>
      </c>
      <c r="AB349">
        <v>91</v>
      </c>
      <c r="AC349">
        <v>337</v>
      </c>
      <c r="AD349">
        <v>86</v>
      </c>
      <c r="AE349">
        <v>93</v>
      </c>
      <c r="AF349">
        <v>92</v>
      </c>
      <c r="AG349">
        <v>81</v>
      </c>
      <c r="AH349">
        <v>444</v>
      </c>
      <c r="AI349">
        <v>6</v>
      </c>
      <c r="AJ349">
        <v>177</v>
      </c>
      <c r="AK349">
        <v>420</v>
      </c>
      <c r="AL349">
        <v>37</v>
      </c>
      <c r="AM349">
        <v>10</v>
      </c>
      <c r="AN349">
        <v>31</v>
      </c>
      <c r="AO349">
        <v>75</v>
      </c>
      <c r="AP349">
        <v>43</v>
      </c>
      <c r="AQ349">
        <v>25</v>
      </c>
      <c r="AR349">
        <v>173</v>
      </c>
      <c r="AS349">
        <v>114</v>
      </c>
      <c r="AT349">
        <v>77</v>
      </c>
      <c r="AU349">
        <v>154</v>
      </c>
      <c r="AV349">
        <v>174</v>
      </c>
      <c r="AW349">
        <v>9</v>
      </c>
      <c r="AX349">
        <v>122</v>
      </c>
      <c r="AY349">
        <v>1227</v>
      </c>
      <c r="AZ349">
        <v>17</v>
      </c>
      <c r="BA349">
        <v>350</v>
      </c>
      <c r="BB349">
        <v>69</v>
      </c>
      <c r="BC349">
        <v>389</v>
      </c>
      <c r="BD349">
        <v>91</v>
      </c>
      <c r="BE349">
        <v>913</v>
      </c>
      <c r="BF349">
        <v>324</v>
      </c>
      <c r="BG349">
        <v>341</v>
      </c>
      <c r="BH349">
        <v>184</v>
      </c>
      <c r="BI349">
        <v>211</v>
      </c>
      <c r="BJ349">
        <v>21</v>
      </c>
      <c r="BK349">
        <v>11</v>
      </c>
      <c r="BL349">
        <v>84</v>
      </c>
      <c r="BM349">
        <v>185</v>
      </c>
      <c r="BN349">
        <v>72</v>
      </c>
      <c r="BO349">
        <v>1038</v>
      </c>
      <c r="BP349">
        <v>236</v>
      </c>
      <c r="BQ349">
        <v>65</v>
      </c>
      <c r="BR349">
        <v>616</v>
      </c>
      <c r="BS349">
        <v>197</v>
      </c>
      <c r="BT349">
        <v>730</v>
      </c>
      <c r="BU349">
        <v>250</v>
      </c>
      <c r="BV349">
        <v>390</v>
      </c>
      <c r="BW349">
        <v>354</v>
      </c>
      <c r="BX349">
        <v>235</v>
      </c>
      <c r="BY349">
        <v>804</v>
      </c>
      <c r="BZ349">
        <v>352</v>
      </c>
      <c r="CA349">
        <v>664</v>
      </c>
      <c r="CB349">
        <v>22</v>
      </c>
      <c r="CC349">
        <v>406</v>
      </c>
      <c r="CD349">
        <v>351</v>
      </c>
      <c r="CE349">
        <v>115</v>
      </c>
      <c r="CF349">
        <v>113</v>
      </c>
      <c r="CG349">
        <v>1106</v>
      </c>
      <c r="CH349">
        <v>35</v>
      </c>
      <c r="CI349">
        <v>49</v>
      </c>
      <c r="CJ349">
        <v>1089</v>
      </c>
      <c r="CK349">
        <v>30</v>
      </c>
      <c r="CL349">
        <v>146</v>
      </c>
      <c r="CM349">
        <v>264</v>
      </c>
      <c r="CN349">
        <v>68</v>
      </c>
      <c r="CO349">
        <v>37</v>
      </c>
      <c r="CP349">
        <v>243</v>
      </c>
      <c r="CQ349">
        <v>200</v>
      </c>
      <c r="CR349">
        <v>9</v>
      </c>
      <c r="CS349">
        <v>586</v>
      </c>
      <c r="CT349">
        <v>86</v>
      </c>
      <c r="CU349">
        <v>436</v>
      </c>
      <c r="CV349">
        <v>581</v>
      </c>
      <c r="CW349">
        <v>139</v>
      </c>
      <c r="CX349">
        <v>96</v>
      </c>
      <c r="CY349">
        <v>3839</v>
      </c>
      <c r="CZ349">
        <v>196</v>
      </c>
      <c r="DA349">
        <v>573</v>
      </c>
      <c r="DB349">
        <v>136</v>
      </c>
      <c r="DC349">
        <v>338</v>
      </c>
      <c r="DD349">
        <v>306</v>
      </c>
      <c r="DE349">
        <v>39</v>
      </c>
      <c r="DF349">
        <v>577</v>
      </c>
      <c r="DG349">
        <v>656</v>
      </c>
      <c r="DH349">
        <v>319</v>
      </c>
      <c r="DI349">
        <v>770</v>
      </c>
      <c r="DJ349">
        <v>891</v>
      </c>
      <c r="DK349">
        <v>401</v>
      </c>
      <c r="DL349">
        <v>574</v>
      </c>
      <c r="DM349">
        <v>406</v>
      </c>
      <c r="DN349">
        <v>626</v>
      </c>
      <c r="DO349">
        <v>521</v>
      </c>
      <c r="DP349">
        <v>374</v>
      </c>
      <c r="DQ349">
        <v>1193</v>
      </c>
      <c r="DR349">
        <v>201</v>
      </c>
      <c r="DS349">
        <v>155</v>
      </c>
      <c r="DT349">
        <v>1361</v>
      </c>
      <c r="DU349">
        <v>546</v>
      </c>
      <c r="DV349">
        <v>542</v>
      </c>
      <c r="DW349">
        <v>534</v>
      </c>
      <c r="DX349">
        <v>89</v>
      </c>
      <c r="DY349">
        <v>592</v>
      </c>
      <c r="DZ349">
        <v>343</v>
      </c>
      <c r="EA349">
        <v>226</v>
      </c>
      <c r="EB349">
        <v>573</v>
      </c>
      <c r="EC349">
        <v>217</v>
      </c>
      <c r="ED349">
        <v>920</v>
      </c>
      <c r="EE349">
        <v>160</v>
      </c>
      <c r="EF349">
        <v>242</v>
      </c>
      <c r="EG349">
        <v>549</v>
      </c>
      <c r="EH349">
        <v>439</v>
      </c>
      <c r="EI349">
        <v>1030</v>
      </c>
      <c r="EJ349">
        <v>1085</v>
      </c>
      <c r="EK349">
        <v>1966</v>
      </c>
      <c r="EL349">
        <v>839</v>
      </c>
      <c r="EM349">
        <v>487</v>
      </c>
      <c r="EN349">
        <v>331</v>
      </c>
      <c r="EO349">
        <v>880</v>
      </c>
    </row>
    <row r="350" spans="1:147">
      <c r="A350" s="1" t="s">
        <v>49</v>
      </c>
      <c r="B350">
        <v>267</v>
      </c>
      <c r="C350">
        <v>200</v>
      </c>
      <c r="D350">
        <v>235</v>
      </c>
      <c r="E350">
        <v>310</v>
      </c>
      <c r="F350">
        <v>302</v>
      </c>
      <c r="G350">
        <v>402</v>
      </c>
      <c r="H350">
        <v>575</v>
      </c>
      <c r="I350">
        <v>141</v>
      </c>
      <c r="J350">
        <v>292</v>
      </c>
      <c r="K350">
        <v>471</v>
      </c>
      <c r="L350">
        <v>253</v>
      </c>
      <c r="M350">
        <v>250</v>
      </c>
      <c r="N350">
        <v>328</v>
      </c>
      <c r="O350">
        <v>577</v>
      </c>
      <c r="P350">
        <v>583</v>
      </c>
      <c r="Q350">
        <v>776</v>
      </c>
      <c r="R350">
        <v>274</v>
      </c>
      <c r="S350">
        <v>679</v>
      </c>
      <c r="T350">
        <v>628</v>
      </c>
      <c r="U350">
        <v>303</v>
      </c>
      <c r="V350">
        <v>394</v>
      </c>
      <c r="W350">
        <v>383</v>
      </c>
      <c r="X350">
        <v>458</v>
      </c>
      <c r="Y350">
        <v>332</v>
      </c>
      <c r="Z350">
        <v>358</v>
      </c>
      <c r="AA350">
        <v>300</v>
      </c>
      <c r="AB350">
        <v>348</v>
      </c>
      <c r="AC350">
        <v>250</v>
      </c>
      <c r="AD350">
        <v>377</v>
      </c>
      <c r="AE350">
        <v>389</v>
      </c>
      <c r="AF350">
        <v>380</v>
      </c>
      <c r="AG350">
        <v>183</v>
      </c>
      <c r="AH350">
        <v>336</v>
      </c>
      <c r="AI350">
        <v>838</v>
      </c>
      <c r="AJ350">
        <v>537</v>
      </c>
      <c r="AK350">
        <v>207</v>
      </c>
      <c r="AL350">
        <v>301</v>
      </c>
      <c r="AM350">
        <v>300</v>
      </c>
      <c r="AN350">
        <v>264</v>
      </c>
      <c r="AO350">
        <v>468</v>
      </c>
      <c r="AP350">
        <v>368</v>
      </c>
      <c r="AQ350">
        <v>502</v>
      </c>
      <c r="AR350">
        <v>400</v>
      </c>
      <c r="AS350">
        <v>541</v>
      </c>
      <c r="AT350">
        <v>444</v>
      </c>
      <c r="AU350">
        <v>360</v>
      </c>
      <c r="AV350">
        <v>644</v>
      </c>
      <c r="AW350">
        <v>1903</v>
      </c>
      <c r="AX350">
        <v>751</v>
      </c>
      <c r="AY350">
        <v>619</v>
      </c>
      <c r="AZ350">
        <v>834</v>
      </c>
      <c r="BA350">
        <v>1102</v>
      </c>
      <c r="BB350">
        <v>1345</v>
      </c>
      <c r="BC350">
        <v>1230</v>
      </c>
      <c r="BD350">
        <v>721</v>
      </c>
      <c r="BE350">
        <v>366</v>
      </c>
      <c r="BF350">
        <v>481</v>
      </c>
      <c r="BG350">
        <v>352</v>
      </c>
      <c r="BH350">
        <v>709</v>
      </c>
      <c r="BI350">
        <v>234</v>
      </c>
      <c r="BJ350">
        <v>466</v>
      </c>
      <c r="BK350">
        <v>456</v>
      </c>
      <c r="BL350">
        <v>570</v>
      </c>
      <c r="BM350">
        <v>387</v>
      </c>
      <c r="BN350">
        <v>365</v>
      </c>
      <c r="BO350">
        <v>271</v>
      </c>
      <c r="BP350">
        <v>476</v>
      </c>
      <c r="BQ350">
        <v>274</v>
      </c>
      <c r="BR350">
        <v>505</v>
      </c>
      <c r="BS350">
        <v>399</v>
      </c>
      <c r="BT350">
        <v>553</v>
      </c>
      <c r="BU350">
        <v>660</v>
      </c>
      <c r="BV350">
        <v>301</v>
      </c>
      <c r="BW350">
        <v>231</v>
      </c>
      <c r="BX350">
        <v>451</v>
      </c>
      <c r="BY350">
        <v>761</v>
      </c>
      <c r="BZ350">
        <v>393</v>
      </c>
      <c r="CA350">
        <v>517</v>
      </c>
      <c r="CB350">
        <v>547</v>
      </c>
      <c r="CC350">
        <v>339</v>
      </c>
      <c r="CD350">
        <v>617</v>
      </c>
      <c r="CE350">
        <v>456</v>
      </c>
      <c r="CF350">
        <v>539</v>
      </c>
      <c r="CG350">
        <v>607</v>
      </c>
      <c r="CH350">
        <v>425</v>
      </c>
      <c r="CI350">
        <v>499</v>
      </c>
      <c r="CJ350">
        <v>554</v>
      </c>
      <c r="CK350">
        <v>474</v>
      </c>
      <c r="CL350">
        <v>1109</v>
      </c>
      <c r="CM350">
        <v>382</v>
      </c>
      <c r="CN350">
        <v>446</v>
      </c>
      <c r="CO350">
        <v>446</v>
      </c>
      <c r="CP350">
        <v>607</v>
      </c>
      <c r="CQ350">
        <v>978</v>
      </c>
      <c r="CR350">
        <v>1332</v>
      </c>
      <c r="CS350">
        <v>1514</v>
      </c>
      <c r="CT350">
        <v>677</v>
      </c>
      <c r="CU350">
        <v>390</v>
      </c>
      <c r="CV350">
        <v>1220</v>
      </c>
      <c r="CW350">
        <v>967</v>
      </c>
      <c r="CX350">
        <v>1001</v>
      </c>
      <c r="CY350">
        <v>385</v>
      </c>
      <c r="CZ350">
        <v>469</v>
      </c>
      <c r="DA350">
        <v>457</v>
      </c>
      <c r="DB350">
        <v>408</v>
      </c>
      <c r="DC350">
        <v>893</v>
      </c>
      <c r="DD350">
        <v>396</v>
      </c>
      <c r="DE350">
        <v>530</v>
      </c>
      <c r="DF350">
        <v>256</v>
      </c>
      <c r="DG350">
        <v>417</v>
      </c>
      <c r="DH350">
        <v>697</v>
      </c>
      <c r="DI350">
        <v>374</v>
      </c>
      <c r="DJ350">
        <v>283</v>
      </c>
      <c r="DK350">
        <v>445</v>
      </c>
      <c r="DL350">
        <v>347</v>
      </c>
      <c r="DM350">
        <v>292</v>
      </c>
      <c r="DN350">
        <v>402</v>
      </c>
      <c r="DO350">
        <v>440</v>
      </c>
      <c r="DP350">
        <v>669</v>
      </c>
      <c r="DQ350">
        <v>424</v>
      </c>
      <c r="DR350">
        <v>296</v>
      </c>
      <c r="DS350">
        <v>367</v>
      </c>
      <c r="DT350">
        <v>378</v>
      </c>
      <c r="DU350">
        <v>513</v>
      </c>
      <c r="DV350">
        <v>269</v>
      </c>
      <c r="DW350">
        <v>532</v>
      </c>
      <c r="DX350">
        <v>227</v>
      </c>
      <c r="DY350">
        <v>386</v>
      </c>
      <c r="DZ350">
        <v>504</v>
      </c>
      <c r="EA350">
        <v>767</v>
      </c>
      <c r="EB350">
        <v>442</v>
      </c>
      <c r="EC350">
        <v>746</v>
      </c>
      <c r="ED350">
        <v>325</v>
      </c>
      <c r="EE350">
        <v>582</v>
      </c>
      <c r="EF350">
        <v>1056</v>
      </c>
      <c r="EG350">
        <v>739</v>
      </c>
      <c r="EH350">
        <v>705</v>
      </c>
      <c r="EI350">
        <v>1034</v>
      </c>
      <c r="EJ350">
        <v>710</v>
      </c>
      <c r="EK350">
        <v>600</v>
      </c>
      <c r="EL350">
        <v>1126</v>
      </c>
      <c r="EM350">
        <v>555</v>
      </c>
      <c r="EN350">
        <v>1202</v>
      </c>
      <c r="EO350">
        <v>1127</v>
      </c>
      <c r="EQ350">
        <f>SUM(B350:EO350)/SUM(B352:EO352)</f>
        <v>0.26016597650409878</v>
      </c>
    </row>
    <row r="351" spans="1:147">
      <c r="A351" s="1" t="s">
        <v>48</v>
      </c>
      <c r="B351">
        <v>1066</v>
      </c>
      <c r="C351">
        <v>987</v>
      </c>
      <c r="D351">
        <v>1222</v>
      </c>
      <c r="E351">
        <v>1171</v>
      </c>
      <c r="F351">
        <v>995</v>
      </c>
      <c r="G351">
        <v>836</v>
      </c>
      <c r="H351">
        <v>1243</v>
      </c>
      <c r="I351">
        <v>1311</v>
      </c>
      <c r="J351">
        <v>1311</v>
      </c>
      <c r="K351">
        <v>1373</v>
      </c>
      <c r="L351">
        <v>1217</v>
      </c>
      <c r="M351">
        <v>949</v>
      </c>
      <c r="N351">
        <v>1190</v>
      </c>
      <c r="O351">
        <v>1207</v>
      </c>
      <c r="P351">
        <v>1502</v>
      </c>
      <c r="Q351">
        <v>1547</v>
      </c>
      <c r="R351">
        <v>1578</v>
      </c>
      <c r="S351">
        <v>1198</v>
      </c>
      <c r="T351">
        <v>1650</v>
      </c>
      <c r="U351">
        <v>1574</v>
      </c>
      <c r="V351">
        <v>1392</v>
      </c>
      <c r="W351">
        <v>1079</v>
      </c>
      <c r="X351">
        <v>1576</v>
      </c>
      <c r="Y351">
        <v>1005</v>
      </c>
      <c r="Z351">
        <v>1768</v>
      </c>
      <c r="AA351">
        <v>1570</v>
      </c>
      <c r="AB351">
        <v>1602</v>
      </c>
      <c r="AC351">
        <v>2353</v>
      </c>
      <c r="AD351">
        <v>1279</v>
      </c>
      <c r="AE351">
        <v>1049</v>
      </c>
      <c r="AF351">
        <v>1659</v>
      </c>
      <c r="AG351">
        <v>1334</v>
      </c>
      <c r="AH351">
        <v>1426</v>
      </c>
      <c r="AI351">
        <v>1798</v>
      </c>
      <c r="AJ351">
        <v>2224</v>
      </c>
      <c r="AK351">
        <v>1385</v>
      </c>
      <c r="AL351">
        <v>1519</v>
      </c>
      <c r="AM351">
        <v>2116</v>
      </c>
      <c r="AN351">
        <v>1878</v>
      </c>
      <c r="AO351">
        <v>1907</v>
      </c>
      <c r="AP351">
        <v>1747</v>
      </c>
      <c r="AQ351">
        <v>1905</v>
      </c>
      <c r="AR351">
        <v>1865</v>
      </c>
      <c r="AS351">
        <v>2054</v>
      </c>
      <c r="AT351">
        <v>2021</v>
      </c>
      <c r="AU351">
        <v>2032</v>
      </c>
      <c r="AV351">
        <v>2232</v>
      </c>
      <c r="AW351">
        <v>2281</v>
      </c>
      <c r="AX351">
        <v>1775</v>
      </c>
      <c r="AY351">
        <v>2106</v>
      </c>
      <c r="AZ351">
        <v>2259</v>
      </c>
      <c r="BA351">
        <v>2708</v>
      </c>
      <c r="BB351">
        <v>2593</v>
      </c>
      <c r="BC351">
        <v>2219</v>
      </c>
      <c r="BD351">
        <v>2406</v>
      </c>
      <c r="BE351">
        <v>1940</v>
      </c>
      <c r="BF351">
        <v>2718</v>
      </c>
      <c r="BG351">
        <v>2420</v>
      </c>
      <c r="BH351">
        <v>2473</v>
      </c>
      <c r="BI351">
        <v>2179</v>
      </c>
      <c r="BJ351">
        <v>1909</v>
      </c>
      <c r="BK351">
        <v>1180</v>
      </c>
      <c r="BL351">
        <v>1433</v>
      </c>
      <c r="BM351">
        <v>1434</v>
      </c>
      <c r="BN351">
        <v>1566</v>
      </c>
      <c r="BO351">
        <v>1444</v>
      </c>
      <c r="BP351">
        <v>1766</v>
      </c>
      <c r="BQ351">
        <v>1614</v>
      </c>
      <c r="BR351">
        <v>1543</v>
      </c>
      <c r="BS351">
        <v>1556</v>
      </c>
      <c r="BT351">
        <v>1428</v>
      </c>
      <c r="BU351">
        <v>1339</v>
      </c>
      <c r="BV351">
        <v>1460</v>
      </c>
      <c r="BW351">
        <v>1246</v>
      </c>
      <c r="BX351">
        <v>1617</v>
      </c>
      <c r="BY351">
        <v>1516</v>
      </c>
      <c r="BZ351">
        <v>1910</v>
      </c>
      <c r="CA351">
        <v>2383</v>
      </c>
      <c r="CB351">
        <v>1487</v>
      </c>
      <c r="CC351">
        <v>1353</v>
      </c>
      <c r="CD351">
        <v>1389</v>
      </c>
      <c r="CE351">
        <v>1272</v>
      </c>
      <c r="CF351">
        <v>1161</v>
      </c>
      <c r="CG351">
        <v>1319</v>
      </c>
      <c r="CH351">
        <v>1540</v>
      </c>
      <c r="CI351">
        <v>1588</v>
      </c>
      <c r="CJ351">
        <v>1220</v>
      </c>
      <c r="CK351">
        <v>1309</v>
      </c>
      <c r="CL351">
        <v>1466</v>
      </c>
      <c r="CM351">
        <v>1659</v>
      </c>
      <c r="CN351">
        <v>1443</v>
      </c>
      <c r="CO351">
        <v>1649</v>
      </c>
      <c r="CP351">
        <v>1984</v>
      </c>
      <c r="CQ351">
        <v>1574</v>
      </c>
      <c r="CR351">
        <v>1584</v>
      </c>
      <c r="CS351">
        <v>1319</v>
      </c>
      <c r="CT351">
        <v>1331</v>
      </c>
      <c r="CU351">
        <v>1394</v>
      </c>
      <c r="CV351">
        <v>1321</v>
      </c>
      <c r="CW351">
        <v>2003</v>
      </c>
      <c r="CX351">
        <v>1988</v>
      </c>
      <c r="CY351">
        <v>1924</v>
      </c>
      <c r="CZ351">
        <v>1841</v>
      </c>
      <c r="DA351">
        <v>1722</v>
      </c>
      <c r="DB351">
        <v>1655</v>
      </c>
      <c r="DC351">
        <v>2281</v>
      </c>
      <c r="DD351">
        <v>1761</v>
      </c>
      <c r="DE351">
        <v>1820</v>
      </c>
      <c r="DF351">
        <v>1578</v>
      </c>
      <c r="DG351">
        <v>1466</v>
      </c>
      <c r="DH351">
        <v>1361</v>
      </c>
      <c r="DI351">
        <v>2240</v>
      </c>
      <c r="DJ351">
        <v>1332</v>
      </c>
      <c r="DK351">
        <v>1456</v>
      </c>
      <c r="DL351">
        <v>1432</v>
      </c>
      <c r="DM351">
        <v>1316</v>
      </c>
      <c r="DN351">
        <v>1844</v>
      </c>
      <c r="DO351">
        <v>1811</v>
      </c>
      <c r="DP351">
        <v>1559</v>
      </c>
      <c r="DQ351">
        <v>1170</v>
      </c>
      <c r="DR351">
        <v>871</v>
      </c>
      <c r="DS351">
        <v>1612</v>
      </c>
      <c r="DT351">
        <v>1340</v>
      </c>
      <c r="DU351">
        <v>1040</v>
      </c>
      <c r="DV351">
        <v>737</v>
      </c>
      <c r="DW351">
        <v>669</v>
      </c>
      <c r="DX351">
        <v>1469</v>
      </c>
      <c r="DY351">
        <v>737</v>
      </c>
      <c r="DZ351">
        <v>1464</v>
      </c>
      <c r="EA351">
        <v>1793</v>
      </c>
      <c r="EB351">
        <v>1558</v>
      </c>
      <c r="EC351">
        <v>1226</v>
      </c>
      <c r="ED351">
        <v>1039</v>
      </c>
      <c r="EE351">
        <v>1138</v>
      </c>
      <c r="EF351">
        <v>1129</v>
      </c>
      <c r="EG351">
        <v>1180</v>
      </c>
      <c r="EH351">
        <v>2069</v>
      </c>
      <c r="EI351">
        <v>2300</v>
      </c>
      <c r="EJ351">
        <v>1162</v>
      </c>
      <c r="EK351">
        <v>1323</v>
      </c>
      <c r="EL351">
        <v>1216</v>
      </c>
      <c r="EM351">
        <v>2521</v>
      </c>
      <c r="EN351">
        <v>3377</v>
      </c>
      <c r="EO351">
        <v>2641</v>
      </c>
      <c r="EQ351">
        <f>SUM(B351:EO351)/SUM(B353:EO353)</f>
        <v>0.6166305628193588</v>
      </c>
    </row>
    <row r="352" spans="1:147">
      <c r="A352" s="1" t="s">
        <v>51</v>
      </c>
      <c r="B352">
        <v>1082</v>
      </c>
      <c r="C352">
        <v>1613</v>
      </c>
      <c r="D352">
        <v>869</v>
      </c>
      <c r="E352">
        <v>1331</v>
      </c>
      <c r="F352">
        <v>3638</v>
      </c>
      <c r="G352">
        <v>2252</v>
      </c>
      <c r="H352">
        <v>3524</v>
      </c>
      <c r="I352">
        <v>2440</v>
      </c>
      <c r="J352">
        <v>2587</v>
      </c>
      <c r="K352">
        <v>2909</v>
      </c>
      <c r="L352">
        <v>2208</v>
      </c>
      <c r="M352">
        <v>1501</v>
      </c>
      <c r="N352">
        <v>2721</v>
      </c>
      <c r="O352">
        <v>1871</v>
      </c>
      <c r="P352">
        <v>2593</v>
      </c>
      <c r="Q352">
        <v>2895</v>
      </c>
      <c r="R352">
        <v>2636</v>
      </c>
      <c r="S352">
        <v>3798</v>
      </c>
      <c r="T352">
        <v>3118</v>
      </c>
      <c r="U352">
        <v>3623</v>
      </c>
      <c r="V352">
        <v>3137</v>
      </c>
      <c r="W352">
        <v>2887</v>
      </c>
      <c r="X352">
        <v>2315</v>
      </c>
      <c r="Y352">
        <v>2432</v>
      </c>
      <c r="Z352">
        <v>1716</v>
      </c>
      <c r="AA352">
        <v>2213</v>
      </c>
      <c r="AB352">
        <v>2546</v>
      </c>
      <c r="AC352">
        <v>1855</v>
      </c>
      <c r="AD352">
        <v>2466</v>
      </c>
      <c r="AE352">
        <v>2605</v>
      </c>
      <c r="AF352">
        <v>2379</v>
      </c>
      <c r="AG352">
        <v>2712</v>
      </c>
      <c r="AH352">
        <v>2606</v>
      </c>
      <c r="AI352">
        <v>2698</v>
      </c>
      <c r="AJ352">
        <v>2282</v>
      </c>
      <c r="AK352">
        <v>976</v>
      </c>
      <c r="AL352">
        <v>2662</v>
      </c>
      <c r="AM352">
        <v>1861</v>
      </c>
      <c r="AN352">
        <v>1364</v>
      </c>
      <c r="AO352">
        <v>1625</v>
      </c>
      <c r="AP352">
        <v>1796</v>
      </c>
      <c r="AQ352">
        <v>1737</v>
      </c>
      <c r="AR352">
        <v>2222</v>
      </c>
      <c r="AS352">
        <v>1835</v>
      </c>
      <c r="AT352">
        <v>2098</v>
      </c>
      <c r="AU352">
        <v>1944</v>
      </c>
      <c r="AV352">
        <v>2206</v>
      </c>
      <c r="AW352">
        <v>2646</v>
      </c>
      <c r="AX352">
        <v>2330</v>
      </c>
      <c r="AY352">
        <v>1896</v>
      </c>
      <c r="AZ352">
        <v>2228</v>
      </c>
      <c r="BA352">
        <v>2524</v>
      </c>
      <c r="BB352">
        <v>3719</v>
      </c>
      <c r="BC352">
        <v>4049</v>
      </c>
      <c r="BD352">
        <v>2308</v>
      </c>
      <c r="BE352">
        <v>1927</v>
      </c>
      <c r="BF352">
        <v>2309</v>
      </c>
      <c r="BG352">
        <v>1564</v>
      </c>
      <c r="BH352">
        <v>2105</v>
      </c>
      <c r="BI352">
        <v>1977</v>
      </c>
      <c r="BJ352">
        <v>1498</v>
      </c>
      <c r="BK352">
        <v>1744</v>
      </c>
      <c r="BL352">
        <v>1769</v>
      </c>
      <c r="BM352">
        <v>1742</v>
      </c>
      <c r="BN352">
        <v>1543</v>
      </c>
      <c r="BO352">
        <v>1389</v>
      </c>
      <c r="BP352">
        <v>1740</v>
      </c>
      <c r="BQ352">
        <v>1894</v>
      </c>
      <c r="BR352">
        <v>1631</v>
      </c>
      <c r="BS352">
        <v>1816</v>
      </c>
      <c r="BT352">
        <v>1880</v>
      </c>
      <c r="BU352">
        <v>2738</v>
      </c>
      <c r="BV352">
        <v>1024</v>
      </c>
      <c r="BW352">
        <v>1282</v>
      </c>
      <c r="BX352">
        <v>1996</v>
      </c>
      <c r="BY352">
        <v>2811</v>
      </c>
      <c r="BZ352">
        <v>1727</v>
      </c>
      <c r="CA352">
        <v>2351</v>
      </c>
      <c r="CB352">
        <v>2248</v>
      </c>
      <c r="CC352">
        <v>1729</v>
      </c>
      <c r="CD352">
        <v>2482</v>
      </c>
      <c r="CE352">
        <v>2054</v>
      </c>
      <c r="CF352">
        <v>1667</v>
      </c>
      <c r="CG352">
        <v>1731</v>
      </c>
      <c r="CH352">
        <v>1710</v>
      </c>
      <c r="CI352">
        <v>1679</v>
      </c>
      <c r="CJ352">
        <v>2006</v>
      </c>
      <c r="CK352">
        <v>1750</v>
      </c>
      <c r="CL352">
        <v>2610</v>
      </c>
      <c r="CM352">
        <v>2095</v>
      </c>
      <c r="CN352">
        <v>2016</v>
      </c>
      <c r="CO352">
        <v>1912</v>
      </c>
      <c r="CP352">
        <v>2131</v>
      </c>
      <c r="CQ352">
        <v>2183</v>
      </c>
      <c r="CR352">
        <v>2897</v>
      </c>
      <c r="CS352">
        <v>3125</v>
      </c>
      <c r="CT352">
        <v>1857</v>
      </c>
      <c r="CU352">
        <v>1622</v>
      </c>
      <c r="CV352">
        <v>2819</v>
      </c>
      <c r="CW352">
        <v>2833</v>
      </c>
      <c r="CX352">
        <v>2575</v>
      </c>
      <c r="CY352">
        <v>1903</v>
      </c>
      <c r="CZ352">
        <v>1585</v>
      </c>
      <c r="DA352">
        <v>2208</v>
      </c>
      <c r="DB352">
        <v>1480</v>
      </c>
      <c r="DC352">
        <v>2159</v>
      </c>
      <c r="DD352">
        <v>2188</v>
      </c>
      <c r="DE352">
        <v>1852</v>
      </c>
      <c r="DF352">
        <v>1333</v>
      </c>
      <c r="DG352">
        <v>1698</v>
      </c>
      <c r="DH352">
        <v>2168</v>
      </c>
      <c r="DI352">
        <v>1395</v>
      </c>
      <c r="DJ352">
        <v>1932</v>
      </c>
      <c r="DK352">
        <v>2125</v>
      </c>
      <c r="DL352">
        <v>1576</v>
      </c>
      <c r="DM352">
        <v>2400</v>
      </c>
      <c r="DN352">
        <v>2024</v>
      </c>
      <c r="DO352">
        <v>1467</v>
      </c>
      <c r="DP352">
        <v>1680</v>
      </c>
      <c r="DQ352">
        <v>2405</v>
      </c>
      <c r="DR352">
        <v>1264</v>
      </c>
      <c r="DS352">
        <v>1361</v>
      </c>
      <c r="DT352">
        <v>1839</v>
      </c>
      <c r="DU352">
        <v>1630</v>
      </c>
      <c r="DV352">
        <v>1248</v>
      </c>
      <c r="DW352">
        <v>2089</v>
      </c>
      <c r="DX352">
        <v>1536</v>
      </c>
      <c r="DY352">
        <v>1671</v>
      </c>
      <c r="DZ352">
        <v>1887</v>
      </c>
      <c r="EA352">
        <v>2156</v>
      </c>
      <c r="EB352">
        <v>1853</v>
      </c>
      <c r="EC352">
        <v>2470</v>
      </c>
      <c r="ED352">
        <v>1130</v>
      </c>
      <c r="EE352">
        <v>1468</v>
      </c>
      <c r="EF352">
        <v>2182</v>
      </c>
      <c r="EG352">
        <v>1609</v>
      </c>
      <c r="EH352">
        <v>1274</v>
      </c>
      <c r="EI352">
        <v>1499</v>
      </c>
      <c r="EJ352">
        <v>1323</v>
      </c>
      <c r="EK352">
        <v>1185</v>
      </c>
      <c r="EL352">
        <v>1584</v>
      </c>
      <c r="EM352">
        <v>1009</v>
      </c>
      <c r="EN352">
        <v>1825</v>
      </c>
      <c r="EO352">
        <v>1365</v>
      </c>
    </row>
    <row r="353" spans="1:147">
      <c r="A353" s="1" t="s">
        <v>50</v>
      </c>
      <c r="B353">
        <v>1540</v>
      </c>
      <c r="C353">
        <v>1616</v>
      </c>
      <c r="D353">
        <v>1869</v>
      </c>
      <c r="E353">
        <v>1952</v>
      </c>
      <c r="F353">
        <v>1812</v>
      </c>
      <c r="G353">
        <v>1580</v>
      </c>
      <c r="H353">
        <v>2331</v>
      </c>
      <c r="I353">
        <v>2126</v>
      </c>
      <c r="J353">
        <v>2245</v>
      </c>
      <c r="K353">
        <v>2009</v>
      </c>
      <c r="L353">
        <v>1771</v>
      </c>
      <c r="M353">
        <v>1614</v>
      </c>
      <c r="N353">
        <v>1935</v>
      </c>
      <c r="O353">
        <v>2042</v>
      </c>
      <c r="P353">
        <v>2587</v>
      </c>
      <c r="Q353">
        <v>2519</v>
      </c>
      <c r="R353">
        <v>2558</v>
      </c>
      <c r="S353">
        <v>2131</v>
      </c>
      <c r="T353">
        <v>2161</v>
      </c>
      <c r="U353">
        <v>2482</v>
      </c>
      <c r="V353">
        <v>2166</v>
      </c>
      <c r="W353">
        <v>1857</v>
      </c>
      <c r="X353">
        <v>2466</v>
      </c>
      <c r="Y353">
        <v>1649</v>
      </c>
      <c r="Z353">
        <v>2435</v>
      </c>
      <c r="AA353">
        <v>2546</v>
      </c>
      <c r="AB353">
        <v>2683</v>
      </c>
      <c r="AC353">
        <v>2973</v>
      </c>
      <c r="AD353">
        <v>2137</v>
      </c>
      <c r="AE353">
        <v>1509</v>
      </c>
      <c r="AF353">
        <v>2080</v>
      </c>
      <c r="AG353">
        <v>1927</v>
      </c>
      <c r="AH353">
        <v>2097</v>
      </c>
      <c r="AI353">
        <v>2444</v>
      </c>
      <c r="AJ353">
        <v>2984</v>
      </c>
      <c r="AK353">
        <v>2155</v>
      </c>
      <c r="AL353">
        <v>2169</v>
      </c>
      <c r="AM353">
        <v>3129</v>
      </c>
      <c r="AN353">
        <v>2445</v>
      </c>
      <c r="AO353">
        <v>2656</v>
      </c>
      <c r="AP353">
        <v>2585</v>
      </c>
      <c r="AQ353">
        <v>2679</v>
      </c>
      <c r="AR353">
        <v>2738</v>
      </c>
      <c r="AS353">
        <v>2895</v>
      </c>
      <c r="AT353">
        <v>2820</v>
      </c>
      <c r="AU353">
        <v>3211</v>
      </c>
      <c r="AV353">
        <v>3065</v>
      </c>
      <c r="AW353">
        <v>2950</v>
      </c>
      <c r="AX353">
        <v>3934</v>
      </c>
      <c r="AY353">
        <v>3272</v>
      </c>
      <c r="AZ353">
        <v>3657</v>
      </c>
      <c r="BA353">
        <v>4017</v>
      </c>
      <c r="BB353">
        <v>3760</v>
      </c>
      <c r="BC353">
        <v>3222</v>
      </c>
      <c r="BD353">
        <v>3053</v>
      </c>
      <c r="BE353">
        <v>2930</v>
      </c>
      <c r="BF353">
        <v>3716</v>
      </c>
      <c r="BG353">
        <v>3389</v>
      </c>
      <c r="BH353">
        <v>3085</v>
      </c>
      <c r="BI353">
        <v>3080</v>
      </c>
      <c r="BJ353">
        <v>2657</v>
      </c>
      <c r="BK353">
        <v>2166</v>
      </c>
      <c r="BL353">
        <v>2271</v>
      </c>
      <c r="BM353">
        <v>2222</v>
      </c>
      <c r="BN353">
        <v>2602</v>
      </c>
      <c r="BO353">
        <v>2343</v>
      </c>
      <c r="BP353">
        <v>2940</v>
      </c>
      <c r="BQ353">
        <v>2476</v>
      </c>
      <c r="BR353">
        <v>2409</v>
      </c>
      <c r="BS353">
        <v>2384</v>
      </c>
      <c r="BT353">
        <v>2590</v>
      </c>
      <c r="BU353">
        <v>2180</v>
      </c>
      <c r="BV353">
        <v>2340</v>
      </c>
      <c r="BW353">
        <v>2160</v>
      </c>
      <c r="BX353">
        <v>2600</v>
      </c>
      <c r="BY353">
        <v>2831</v>
      </c>
      <c r="BZ353">
        <v>2929</v>
      </c>
      <c r="CA353">
        <v>3761</v>
      </c>
      <c r="CB353">
        <v>2180</v>
      </c>
      <c r="CC353">
        <v>2165</v>
      </c>
      <c r="CD353">
        <v>2274</v>
      </c>
      <c r="CE353">
        <v>2354</v>
      </c>
      <c r="CF353">
        <v>2156</v>
      </c>
      <c r="CG353">
        <v>1893</v>
      </c>
      <c r="CH353">
        <v>2555</v>
      </c>
      <c r="CI353">
        <v>2286</v>
      </c>
      <c r="CJ353">
        <v>2031</v>
      </c>
      <c r="CK353">
        <v>2025</v>
      </c>
      <c r="CL353">
        <v>2311</v>
      </c>
      <c r="CM353">
        <v>2357</v>
      </c>
      <c r="CN353">
        <v>2185</v>
      </c>
      <c r="CO353">
        <v>2834</v>
      </c>
      <c r="CP353">
        <v>2935</v>
      </c>
      <c r="CQ353">
        <v>2293</v>
      </c>
      <c r="CR353">
        <v>2426</v>
      </c>
      <c r="CS353">
        <v>2165</v>
      </c>
      <c r="CT353">
        <v>2577</v>
      </c>
      <c r="CU353">
        <v>2346</v>
      </c>
      <c r="CV353">
        <v>2460</v>
      </c>
      <c r="CW353">
        <v>4094</v>
      </c>
      <c r="CX353">
        <v>3149</v>
      </c>
      <c r="CY353">
        <v>3030</v>
      </c>
      <c r="CZ353">
        <v>2907</v>
      </c>
      <c r="DA353">
        <v>2491</v>
      </c>
      <c r="DB353">
        <v>2521</v>
      </c>
      <c r="DC353">
        <v>3047</v>
      </c>
      <c r="DD353">
        <v>3439</v>
      </c>
      <c r="DE353">
        <v>2449</v>
      </c>
      <c r="DF353">
        <v>2609</v>
      </c>
      <c r="DG353">
        <v>2408</v>
      </c>
      <c r="DH353">
        <v>2228</v>
      </c>
      <c r="DI353">
        <v>3328</v>
      </c>
      <c r="DJ353">
        <v>2300</v>
      </c>
      <c r="DK353">
        <v>2152</v>
      </c>
      <c r="DL353">
        <v>2278</v>
      </c>
      <c r="DM353">
        <v>2223</v>
      </c>
      <c r="DN353">
        <v>3614</v>
      </c>
      <c r="DO353">
        <v>3655</v>
      </c>
      <c r="DP353">
        <v>2918</v>
      </c>
      <c r="DQ353">
        <v>2646</v>
      </c>
      <c r="DR353">
        <v>1836</v>
      </c>
      <c r="DS353">
        <v>3414</v>
      </c>
      <c r="DT353">
        <v>2682</v>
      </c>
      <c r="DU353">
        <v>1916</v>
      </c>
      <c r="DV353">
        <v>1539</v>
      </c>
      <c r="DW353">
        <v>2179</v>
      </c>
      <c r="DX353">
        <v>2402</v>
      </c>
      <c r="DY353">
        <v>2485</v>
      </c>
      <c r="DZ353">
        <v>2694</v>
      </c>
      <c r="EA353">
        <v>3563</v>
      </c>
      <c r="EB353">
        <v>2803</v>
      </c>
      <c r="EC353">
        <v>3338</v>
      </c>
      <c r="ED353">
        <v>2457</v>
      </c>
      <c r="EE353">
        <v>2507</v>
      </c>
      <c r="EF353">
        <v>3030</v>
      </c>
      <c r="EG353">
        <v>2816</v>
      </c>
      <c r="EH353">
        <v>3559</v>
      </c>
      <c r="EI353">
        <v>3784</v>
      </c>
      <c r="EJ353">
        <v>2303</v>
      </c>
      <c r="EK353">
        <v>2618</v>
      </c>
      <c r="EL353">
        <v>2309</v>
      </c>
      <c r="EM353">
        <v>3516</v>
      </c>
      <c r="EN353">
        <v>4656</v>
      </c>
      <c r="EO353">
        <v>4377</v>
      </c>
    </row>
    <row r="354" spans="1:147">
      <c r="A354" s="1" t="s">
        <v>473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572</v>
      </c>
      <c r="DF354">
        <v>2846</v>
      </c>
      <c r="DG354">
        <v>1766</v>
      </c>
      <c r="DH354">
        <v>1651</v>
      </c>
      <c r="DI354">
        <v>1326</v>
      </c>
      <c r="DJ354">
        <v>683</v>
      </c>
      <c r="DK354">
        <v>1963</v>
      </c>
      <c r="DL354">
        <v>2073</v>
      </c>
      <c r="DM354">
        <v>745</v>
      </c>
      <c r="DN354">
        <v>1765</v>
      </c>
      <c r="DO354">
        <v>2445</v>
      </c>
      <c r="DP354">
        <v>1907</v>
      </c>
      <c r="DQ354">
        <v>441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Q354">
        <f>SUM(B354:EO354)/SUM(DE356:DQ356)</f>
        <v>0.89143589064087281</v>
      </c>
    </row>
    <row r="355" spans="1:147">
      <c r="A355" s="1" t="s">
        <v>472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5872</v>
      </c>
      <c r="DF355">
        <v>9224</v>
      </c>
      <c r="DG355">
        <v>11651</v>
      </c>
      <c r="DH355">
        <v>19314</v>
      </c>
      <c r="DI355">
        <v>9566</v>
      </c>
      <c r="DJ355">
        <v>19364</v>
      </c>
      <c r="DK355">
        <v>16111</v>
      </c>
      <c r="DL355">
        <v>10721</v>
      </c>
      <c r="DM355">
        <v>16397</v>
      </c>
      <c r="DN355">
        <v>13469</v>
      </c>
      <c r="DO355">
        <v>12722</v>
      </c>
      <c r="DP355">
        <v>12359</v>
      </c>
      <c r="DQ355">
        <v>9919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Q355">
        <f>SUM(B355:EO355)/SUM(DE357:DQ357)</f>
        <v>0.83542914421751657</v>
      </c>
    </row>
    <row r="356" spans="1:147">
      <c r="A356" s="1" t="s">
        <v>475</v>
      </c>
      <c r="B356">
        <v>900</v>
      </c>
      <c r="C356">
        <v>3594</v>
      </c>
      <c r="D356">
        <v>2114</v>
      </c>
      <c r="E356">
        <v>816</v>
      </c>
      <c r="F356">
        <v>1185</v>
      </c>
      <c r="G356">
        <v>1891</v>
      </c>
      <c r="H356">
        <v>1040</v>
      </c>
      <c r="I356">
        <v>1523</v>
      </c>
      <c r="J356">
        <v>707</v>
      </c>
      <c r="K356">
        <v>792</v>
      </c>
      <c r="L356">
        <v>71</v>
      </c>
      <c r="M356">
        <v>532</v>
      </c>
      <c r="N356">
        <v>147</v>
      </c>
      <c r="O356">
        <v>96</v>
      </c>
      <c r="P356">
        <v>330</v>
      </c>
      <c r="Q356">
        <v>72</v>
      </c>
      <c r="R356">
        <v>333</v>
      </c>
      <c r="S356">
        <v>105</v>
      </c>
      <c r="T356">
        <v>63</v>
      </c>
      <c r="U356">
        <v>251</v>
      </c>
      <c r="V356">
        <v>1304</v>
      </c>
      <c r="W356">
        <v>695</v>
      </c>
      <c r="X356">
        <v>717</v>
      </c>
      <c r="Y356">
        <v>1180</v>
      </c>
      <c r="Z356">
        <v>293</v>
      </c>
      <c r="AA356">
        <v>918</v>
      </c>
      <c r="AB356">
        <v>401</v>
      </c>
      <c r="AC356">
        <v>51</v>
      </c>
      <c r="AD356">
        <v>180</v>
      </c>
      <c r="AE356">
        <v>422</v>
      </c>
      <c r="AF356">
        <v>581</v>
      </c>
      <c r="AG356">
        <v>791</v>
      </c>
      <c r="AH356">
        <v>431</v>
      </c>
      <c r="AI356">
        <v>831</v>
      </c>
      <c r="AJ356">
        <v>635</v>
      </c>
      <c r="AK356">
        <v>450</v>
      </c>
      <c r="AL356">
        <v>1498</v>
      </c>
      <c r="AM356">
        <v>464</v>
      </c>
      <c r="AN356">
        <v>819</v>
      </c>
      <c r="AO356">
        <v>552</v>
      </c>
      <c r="AP356">
        <v>852</v>
      </c>
      <c r="AQ356">
        <v>820</v>
      </c>
      <c r="AR356">
        <v>280</v>
      </c>
      <c r="AS356">
        <v>730</v>
      </c>
      <c r="AT356">
        <v>383</v>
      </c>
      <c r="AU356">
        <v>787</v>
      </c>
      <c r="AV356">
        <v>797</v>
      </c>
      <c r="AW356">
        <v>501</v>
      </c>
      <c r="AX356">
        <v>1040</v>
      </c>
      <c r="AY356">
        <v>1385</v>
      </c>
      <c r="AZ356">
        <v>1166</v>
      </c>
      <c r="BA356">
        <v>406</v>
      </c>
      <c r="BB356">
        <v>713</v>
      </c>
      <c r="BC356">
        <v>1434</v>
      </c>
      <c r="BD356">
        <v>539</v>
      </c>
      <c r="BE356">
        <v>842</v>
      </c>
      <c r="BF356">
        <v>793</v>
      </c>
      <c r="BG356">
        <v>1820</v>
      </c>
      <c r="BH356">
        <v>309</v>
      </c>
      <c r="BI356">
        <v>733</v>
      </c>
      <c r="BJ356">
        <v>2037</v>
      </c>
      <c r="BK356">
        <v>1104</v>
      </c>
      <c r="BL356">
        <v>780</v>
      </c>
      <c r="BM356">
        <v>1418</v>
      </c>
      <c r="BN356">
        <v>675</v>
      </c>
      <c r="BO356">
        <v>574</v>
      </c>
      <c r="BP356">
        <v>393</v>
      </c>
      <c r="BQ356">
        <v>424</v>
      </c>
      <c r="BR356">
        <v>1205</v>
      </c>
      <c r="BS356">
        <v>658</v>
      </c>
      <c r="BT356">
        <v>149</v>
      </c>
      <c r="BU356">
        <v>348</v>
      </c>
      <c r="BV356">
        <v>1344</v>
      </c>
      <c r="BW356">
        <v>328</v>
      </c>
      <c r="BX356">
        <v>1740</v>
      </c>
      <c r="BY356">
        <v>316</v>
      </c>
      <c r="BZ356">
        <v>1465</v>
      </c>
      <c r="CA356">
        <v>531</v>
      </c>
      <c r="CB356">
        <v>1271</v>
      </c>
      <c r="CC356">
        <v>816</v>
      </c>
      <c r="CD356">
        <v>1854</v>
      </c>
      <c r="CE356">
        <v>2872</v>
      </c>
      <c r="CF356">
        <v>407</v>
      </c>
      <c r="CG356">
        <v>578</v>
      </c>
      <c r="CH356">
        <v>1813</v>
      </c>
      <c r="CI356">
        <v>1796</v>
      </c>
      <c r="CJ356">
        <v>3541</v>
      </c>
      <c r="CK356">
        <v>1131</v>
      </c>
      <c r="CL356">
        <v>848</v>
      </c>
      <c r="CM356">
        <v>600</v>
      </c>
      <c r="CN356">
        <v>817</v>
      </c>
      <c r="CO356">
        <v>650</v>
      </c>
      <c r="CP356">
        <v>666</v>
      </c>
      <c r="CQ356">
        <v>1227</v>
      </c>
      <c r="CR356">
        <v>598</v>
      </c>
      <c r="CS356">
        <v>723</v>
      </c>
      <c r="CT356">
        <v>1443</v>
      </c>
      <c r="CU356">
        <v>1001</v>
      </c>
      <c r="CV356">
        <v>938</v>
      </c>
      <c r="CW356">
        <v>2146</v>
      </c>
      <c r="CX356">
        <v>537</v>
      </c>
      <c r="CY356">
        <v>656</v>
      </c>
      <c r="CZ356">
        <v>1581</v>
      </c>
      <c r="DA356">
        <v>1783</v>
      </c>
      <c r="DB356">
        <v>999</v>
      </c>
      <c r="DC356">
        <v>2528</v>
      </c>
      <c r="DD356">
        <v>1147</v>
      </c>
      <c r="DE356">
        <v>1005</v>
      </c>
      <c r="DF356">
        <v>1967</v>
      </c>
      <c r="DG356">
        <v>1932</v>
      </c>
      <c r="DH356">
        <v>925</v>
      </c>
      <c r="DI356">
        <v>2268</v>
      </c>
      <c r="DJ356">
        <v>669</v>
      </c>
      <c r="DK356">
        <v>1415</v>
      </c>
      <c r="DL356">
        <v>2366</v>
      </c>
      <c r="DM356">
        <v>1643</v>
      </c>
      <c r="DN356">
        <v>2049</v>
      </c>
      <c r="DO356">
        <v>1841</v>
      </c>
      <c r="DP356">
        <v>1161</v>
      </c>
      <c r="DQ356">
        <v>3400</v>
      </c>
      <c r="DR356">
        <v>3504</v>
      </c>
      <c r="DS356">
        <v>480</v>
      </c>
      <c r="DT356">
        <v>2289</v>
      </c>
      <c r="DU356">
        <v>1645</v>
      </c>
      <c r="DV356">
        <v>643</v>
      </c>
      <c r="DW356">
        <v>684</v>
      </c>
      <c r="DX356">
        <v>1027</v>
      </c>
      <c r="DY356">
        <v>551</v>
      </c>
      <c r="DZ356">
        <v>647</v>
      </c>
      <c r="EA356">
        <v>2186</v>
      </c>
      <c r="EB356">
        <v>854</v>
      </c>
      <c r="EC356">
        <v>978</v>
      </c>
      <c r="ED356">
        <v>713</v>
      </c>
      <c r="EE356">
        <v>1965</v>
      </c>
      <c r="EF356">
        <v>1975</v>
      </c>
      <c r="EG356">
        <v>2583</v>
      </c>
      <c r="EH356">
        <v>1607</v>
      </c>
      <c r="EI356">
        <v>3287</v>
      </c>
      <c r="EJ356">
        <v>1256</v>
      </c>
      <c r="EK356">
        <v>2165</v>
      </c>
      <c r="EL356">
        <v>1105</v>
      </c>
      <c r="EM356">
        <v>2463</v>
      </c>
      <c r="EN356">
        <v>6550</v>
      </c>
      <c r="EO356">
        <v>8403</v>
      </c>
    </row>
    <row r="357" spans="1:147">
      <c r="A357" s="1" t="s">
        <v>474</v>
      </c>
      <c r="B357">
        <v>10809</v>
      </c>
      <c r="C357">
        <v>9887</v>
      </c>
      <c r="D357">
        <v>15232</v>
      </c>
      <c r="E357">
        <v>9781</v>
      </c>
      <c r="F357">
        <v>6652</v>
      </c>
      <c r="G357">
        <v>7212</v>
      </c>
      <c r="H357">
        <v>5894</v>
      </c>
      <c r="I357">
        <v>13281</v>
      </c>
      <c r="J357">
        <v>11282</v>
      </c>
      <c r="K357">
        <v>12176</v>
      </c>
      <c r="L357">
        <v>12246</v>
      </c>
      <c r="M357">
        <v>18851</v>
      </c>
      <c r="N357">
        <v>27373</v>
      </c>
      <c r="O357">
        <v>16225</v>
      </c>
      <c r="P357">
        <v>20106</v>
      </c>
      <c r="Q357">
        <v>15610</v>
      </c>
      <c r="R357">
        <v>21706</v>
      </c>
      <c r="S357">
        <v>16893</v>
      </c>
      <c r="T357">
        <v>17612</v>
      </c>
      <c r="U357">
        <v>17117</v>
      </c>
      <c r="V357">
        <v>14283</v>
      </c>
      <c r="W357">
        <v>12210</v>
      </c>
      <c r="X357">
        <v>7400</v>
      </c>
      <c r="Y357">
        <v>7269</v>
      </c>
      <c r="Z357">
        <v>8233</v>
      </c>
      <c r="AA357">
        <v>6625</v>
      </c>
      <c r="AB357">
        <v>6447</v>
      </c>
      <c r="AC357">
        <v>7830</v>
      </c>
      <c r="AD357">
        <v>9407</v>
      </c>
      <c r="AE357">
        <v>9447</v>
      </c>
      <c r="AF357">
        <v>11160</v>
      </c>
      <c r="AG357">
        <v>11074</v>
      </c>
      <c r="AH357">
        <v>6447</v>
      </c>
      <c r="AI357">
        <v>10663</v>
      </c>
      <c r="AJ357">
        <v>11549</v>
      </c>
      <c r="AK357">
        <v>32755</v>
      </c>
      <c r="AL357">
        <v>17233</v>
      </c>
      <c r="AM357">
        <v>22304</v>
      </c>
      <c r="AN357">
        <v>41346</v>
      </c>
      <c r="AO357">
        <v>47925</v>
      </c>
      <c r="AP357">
        <v>6739</v>
      </c>
      <c r="AQ357">
        <v>16562</v>
      </c>
      <c r="AR357">
        <v>7705</v>
      </c>
      <c r="AS357">
        <v>10641</v>
      </c>
      <c r="AT357">
        <v>9074</v>
      </c>
      <c r="AU357">
        <v>13203</v>
      </c>
      <c r="AV357">
        <v>5516</v>
      </c>
      <c r="AW357">
        <v>5262</v>
      </c>
      <c r="AX357">
        <v>5448</v>
      </c>
      <c r="AY357">
        <v>5862</v>
      </c>
      <c r="AZ357">
        <v>5385</v>
      </c>
      <c r="BA357">
        <v>6048</v>
      </c>
      <c r="BB357">
        <v>12922</v>
      </c>
      <c r="BC357">
        <v>11350</v>
      </c>
      <c r="BD357">
        <v>11165</v>
      </c>
      <c r="BE357">
        <v>12820</v>
      </c>
      <c r="BF357">
        <v>12305</v>
      </c>
      <c r="BG357">
        <v>8398</v>
      </c>
      <c r="BH357">
        <v>7715</v>
      </c>
      <c r="BI357">
        <v>10784</v>
      </c>
      <c r="BJ357">
        <v>5439</v>
      </c>
      <c r="BK357">
        <v>5832</v>
      </c>
      <c r="BL357">
        <v>11040</v>
      </c>
      <c r="BM357">
        <v>13165</v>
      </c>
      <c r="BN357">
        <v>14587</v>
      </c>
      <c r="BO357">
        <v>15329</v>
      </c>
      <c r="BP357">
        <v>21676</v>
      </c>
      <c r="BQ357">
        <v>16495</v>
      </c>
      <c r="BR357">
        <v>8370</v>
      </c>
      <c r="BS357">
        <v>8767</v>
      </c>
      <c r="BT357">
        <v>7571</v>
      </c>
      <c r="BU357">
        <v>7295</v>
      </c>
      <c r="BV357">
        <v>5355</v>
      </c>
      <c r="BW357">
        <v>7341</v>
      </c>
      <c r="BX357">
        <v>7672</v>
      </c>
      <c r="BY357">
        <v>5559</v>
      </c>
      <c r="BZ357">
        <v>7349</v>
      </c>
      <c r="CA357">
        <v>11614</v>
      </c>
      <c r="CB357">
        <v>7896</v>
      </c>
      <c r="CC357">
        <v>8633</v>
      </c>
      <c r="CD357">
        <v>6620</v>
      </c>
      <c r="CE357">
        <v>6939</v>
      </c>
      <c r="CF357">
        <v>9075</v>
      </c>
      <c r="CG357">
        <v>9943</v>
      </c>
      <c r="CH357">
        <v>10026</v>
      </c>
      <c r="CI357">
        <v>8749</v>
      </c>
      <c r="CJ357">
        <v>10984</v>
      </c>
      <c r="CK357">
        <v>13488</v>
      </c>
      <c r="CL357">
        <v>16048</v>
      </c>
      <c r="CM357">
        <v>11703</v>
      </c>
      <c r="CN357">
        <v>15628</v>
      </c>
      <c r="CO357">
        <v>10724</v>
      </c>
      <c r="CP357">
        <v>9262</v>
      </c>
      <c r="CQ357">
        <v>9491</v>
      </c>
      <c r="CR357">
        <v>9332</v>
      </c>
      <c r="CS357">
        <v>9192</v>
      </c>
      <c r="CT357">
        <v>17694</v>
      </c>
      <c r="CU357">
        <v>19543</v>
      </c>
      <c r="CV357">
        <v>13925</v>
      </c>
      <c r="CW357">
        <v>33768</v>
      </c>
      <c r="CX357">
        <v>40301</v>
      </c>
      <c r="CY357">
        <v>28509</v>
      </c>
      <c r="CZ357">
        <v>14879</v>
      </c>
      <c r="DA357">
        <v>12540</v>
      </c>
      <c r="DB357">
        <v>9936</v>
      </c>
      <c r="DC357">
        <v>9262</v>
      </c>
      <c r="DD357">
        <v>11355</v>
      </c>
      <c r="DE357">
        <v>9653</v>
      </c>
      <c r="DF357">
        <v>15760</v>
      </c>
      <c r="DG357">
        <v>14170</v>
      </c>
      <c r="DH357">
        <v>15751</v>
      </c>
      <c r="DI357">
        <v>18836</v>
      </c>
      <c r="DJ357">
        <v>21405</v>
      </c>
      <c r="DK357">
        <v>16471</v>
      </c>
      <c r="DL357">
        <v>17373</v>
      </c>
      <c r="DM357">
        <v>11713</v>
      </c>
      <c r="DN357">
        <v>14107</v>
      </c>
      <c r="DO357">
        <v>16329</v>
      </c>
      <c r="DP357">
        <v>11925</v>
      </c>
      <c r="DQ357">
        <v>16032</v>
      </c>
      <c r="DR357">
        <v>15600</v>
      </c>
      <c r="DS357">
        <v>19384</v>
      </c>
      <c r="DT357">
        <v>21486</v>
      </c>
      <c r="DU357">
        <v>22931</v>
      </c>
      <c r="DV357">
        <v>22383</v>
      </c>
      <c r="DW357">
        <v>17320</v>
      </c>
      <c r="DX357">
        <v>37575</v>
      </c>
      <c r="DY357">
        <v>28809</v>
      </c>
      <c r="DZ357">
        <v>20813</v>
      </c>
      <c r="EA357">
        <v>38229</v>
      </c>
      <c r="EB357">
        <v>47682</v>
      </c>
      <c r="EC357">
        <v>37489</v>
      </c>
      <c r="ED357">
        <v>20220</v>
      </c>
      <c r="EE357">
        <v>24405</v>
      </c>
      <c r="EF357">
        <v>44139</v>
      </c>
      <c r="EG357">
        <v>47804</v>
      </c>
      <c r="EH357">
        <v>38890</v>
      </c>
      <c r="EI357">
        <v>29741</v>
      </c>
      <c r="EJ357">
        <v>28847</v>
      </c>
      <c r="EK357">
        <v>69510</v>
      </c>
      <c r="EL357">
        <v>39024</v>
      </c>
      <c r="EM357">
        <v>45233</v>
      </c>
      <c r="EN357">
        <v>31652</v>
      </c>
      <c r="EO357">
        <v>11552</v>
      </c>
    </row>
    <row r="358" spans="1:147">
      <c r="A358" s="1" t="s">
        <v>665</v>
      </c>
      <c r="B358">
        <v>11095</v>
      </c>
      <c r="C358">
        <v>33843</v>
      </c>
      <c r="D358">
        <v>54461</v>
      </c>
      <c r="E358">
        <v>35393</v>
      </c>
      <c r="F358">
        <v>39480</v>
      </c>
      <c r="G358">
        <v>40816</v>
      </c>
      <c r="H358">
        <v>13118</v>
      </c>
      <c r="I358">
        <v>37811</v>
      </c>
      <c r="J358">
        <v>19695</v>
      </c>
      <c r="K358">
        <v>19327</v>
      </c>
      <c r="L358">
        <v>13623</v>
      </c>
      <c r="M358">
        <v>10729</v>
      </c>
      <c r="N358">
        <v>3698</v>
      </c>
      <c r="O358">
        <v>15618</v>
      </c>
      <c r="P358">
        <v>15764</v>
      </c>
      <c r="Q358">
        <v>23330</v>
      </c>
      <c r="R358">
        <v>18907</v>
      </c>
      <c r="S358">
        <v>42096</v>
      </c>
      <c r="T358">
        <v>20248</v>
      </c>
      <c r="U358">
        <v>31740</v>
      </c>
      <c r="V358">
        <v>25096</v>
      </c>
      <c r="W358">
        <v>16218</v>
      </c>
      <c r="X358">
        <v>24169</v>
      </c>
      <c r="Y358">
        <v>64014</v>
      </c>
      <c r="Z358">
        <v>13418</v>
      </c>
      <c r="AA358">
        <v>31401</v>
      </c>
      <c r="AB358">
        <v>70634</v>
      </c>
      <c r="AC358">
        <v>24269</v>
      </c>
      <c r="AD358">
        <v>21384</v>
      </c>
      <c r="AE358">
        <v>34645</v>
      </c>
      <c r="AF358">
        <v>20972</v>
      </c>
      <c r="AG358">
        <v>23203</v>
      </c>
      <c r="AH358">
        <v>21641</v>
      </c>
      <c r="AI358">
        <v>46237</v>
      </c>
      <c r="AJ358">
        <v>47586</v>
      </c>
      <c r="AK358">
        <v>46207</v>
      </c>
      <c r="AL358">
        <v>25118</v>
      </c>
      <c r="AM358">
        <v>28714</v>
      </c>
      <c r="AN358">
        <v>28444</v>
      </c>
      <c r="AO358">
        <v>22834</v>
      </c>
      <c r="AP358">
        <v>24157</v>
      </c>
      <c r="AQ358">
        <v>49919</v>
      </c>
      <c r="AR358">
        <v>34002</v>
      </c>
      <c r="AS358">
        <v>28249</v>
      </c>
      <c r="AT358">
        <v>34256</v>
      </c>
      <c r="AU358">
        <v>32477</v>
      </c>
      <c r="AV358">
        <v>25536</v>
      </c>
      <c r="AW358">
        <v>30173</v>
      </c>
      <c r="AX358">
        <v>25230</v>
      </c>
      <c r="AY358">
        <v>16652</v>
      </c>
      <c r="AZ358">
        <v>22432</v>
      </c>
      <c r="BA358">
        <v>17996</v>
      </c>
      <c r="BB358">
        <v>11229</v>
      </c>
      <c r="BC358">
        <v>15286</v>
      </c>
      <c r="BD358">
        <v>17184</v>
      </c>
      <c r="BE358">
        <v>15000</v>
      </c>
      <c r="BF358">
        <v>10983</v>
      </c>
      <c r="BG358">
        <v>10600</v>
      </c>
      <c r="BH358">
        <v>8446</v>
      </c>
      <c r="BI358">
        <v>7928</v>
      </c>
      <c r="BJ358">
        <v>8754</v>
      </c>
      <c r="BK358">
        <v>6099</v>
      </c>
      <c r="BL358">
        <v>16931</v>
      </c>
      <c r="BM358">
        <v>19830</v>
      </c>
      <c r="BN358">
        <v>21591</v>
      </c>
      <c r="BO358">
        <v>41691</v>
      </c>
      <c r="BP358">
        <v>44551</v>
      </c>
      <c r="BQ358">
        <v>28485</v>
      </c>
      <c r="BR358">
        <v>41663</v>
      </c>
      <c r="BS358">
        <v>32870</v>
      </c>
      <c r="BT358">
        <v>29450</v>
      </c>
      <c r="BU358">
        <v>34968</v>
      </c>
      <c r="BV358">
        <v>30893</v>
      </c>
      <c r="BW358">
        <v>31591</v>
      </c>
      <c r="BX358">
        <v>32534</v>
      </c>
      <c r="BY358">
        <v>34098</v>
      </c>
      <c r="BZ358">
        <v>32533</v>
      </c>
      <c r="CA358">
        <v>30440</v>
      </c>
      <c r="CB358">
        <v>25429</v>
      </c>
      <c r="CC358">
        <v>20532</v>
      </c>
      <c r="CD358">
        <v>25508</v>
      </c>
      <c r="CE358">
        <v>25189</v>
      </c>
      <c r="CF358">
        <v>21148</v>
      </c>
      <c r="CG358">
        <v>21605</v>
      </c>
      <c r="CH358">
        <v>22917</v>
      </c>
      <c r="CI358">
        <v>18845</v>
      </c>
      <c r="CJ358">
        <v>24340</v>
      </c>
      <c r="CK358">
        <v>22589</v>
      </c>
      <c r="CL358">
        <v>29165</v>
      </c>
      <c r="CM358">
        <v>25591</v>
      </c>
      <c r="CN358">
        <v>27963</v>
      </c>
      <c r="CO358">
        <v>33700</v>
      </c>
      <c r="CP358">
        <v>26560</v>
      </c>
      <c r="CQ358">
        <v>28574</v>
      </c>
      <c r="CR358">
        <v>25303</v>
      </c>
      <c r="CS358">
        <v>35197</v>
      </c>
      <c r="CT358">
        <v>29613</v>
      </c>
      <c r="CU358">
        <v>27656</v>
      </c>
      <c r="CV358">
        <v>29902</v>
      </c>
      <c r="CW358">
        <v>23860</v>
      </c>
      <c r="CX358">
        <v>27228</v>
      </c>
      <c r="CY358">
        <v>26604</v>
      </c>
      <c r="CZ358">
        <v>21460</v>
      </c>
      <c r="DA358">
        <v>24867</v>
      </c>
      <c r="DB358">
        <v>25803</v>
      </c>
      <c r="DC358">
        <v>25862</v>
      </c>
      <c r="DD358">
        <v>27639</v>
      </c>
      <c r="DE358">
        <v>16936</v>
      </c>
      <c r="DF358">
        <v>26491</v>
      </c>
      <c r="DG358">
        <v>25556</v>
      </c>
      <c r="DH358">
        <v>25310</v>
      </c>
      <c r="DI358">
        <v>24888</v>
      </c>
      <c r="DJ358">
        <v>19212</v>
      </c>
      <c r="DK358">
        <v>23009</v>
      </c>
      <c r="DL358">
        <v>23725</v>
      </c>
      <c r="DM358">
        <v>24370</v>
      </c>
      <c r="DN358">
        <v>29346</v>
      </c>
      <c r="DO358">
        <v>33909</v>
      </c>
      <c r="DP358">
        <v>33663</v>
      </c>
      <c r="DQ358">
        <v>31396</v>
      </c>
      <c r="DR358">
        <v>28133</v>
      </c>
      <c r="DS358">
        <v>41085</v>
      </c>
      <c r="DT358">
        <v>38098</v>
      </c>
      <c r="DU358">
        <v>24742</v>
      </c>
      <c r="DV358">
        <v>29231</v>
      </c>
      <c r="DW358">
        <v>37141</v>
      </c>
      <c r="DX358">
        <v>37478</v>
      </c>
      <c r="DY358">
        <v>32455</v>
      </c>
      <c r="DZ358">
        <v>29946</v>
      </c>
      <c r="EA358">
        <v>36418</v>
      </c>
      <c r="EB358">
        <v>30474</v>
      </c>
      <c r="EC358">
        <v>31618</v>
      </c>
      <c r="ED358">
        <v>32351</v>
      </c>
      <c r="EE358">
        <v>30283</v>
      </c>
      <c r="EF358">
        <v>31548</v>
      </c>
      <c r="EG358">
        <v>34098</v>
      </c>
      <c r="EH358">
        <v>34669</v>
      </c>
      <c r="EI358">
        <v>35758</v>
      </c>
      <c r="EJ358">
        <v>31736</v>
      </c>
      <c r="EK358">
        <v>31105</v>
      </c>
      <c r="EL358">
        <v>26305</v>
      </c>
      <c r="EM358">
        <v>25471</v>
      </c>
      <c r="EN358">
        <v>27797</v>
      </c>
      <c r="EO358">
        <v>30256</v>
      </c>
      <c r="EQ358">
        <f>SUM(B358:EO358)/SUM(B360:EO360)</f>
        <v>0.89465297526611243</v>
      </c>
    </row>
    <row r="359" spans="1:147">
      <c r="A359" s="1" t="s">
        <v>664</v>
      </c>
      <c r="B359">
        <v>170015</v>
      </c>
      <c r="C359">
        <v>285212</v>
      </c>
      <c r="D359">
        <v>354654</v>
      </c>
      <c r="E359">
        <v>392765</v>
      </c>
      <c r="F359">
        <v>455831</v>
      </c>
      <c r="G359">
        <v>612781</v>
      </c>
      <c r="H359">
        <v>771782</v>
      </c>
      <c r="I359">
        <v>1039759</v>
      </c>
      <c r="J359">
        <v>1339171</v>
      </c>
      <c r="K359">
        <v>1624774</v>
      </c>
      <c r="L359">
        <v>1921984</v>
      </c>
      <c r="M359">
        <v>2467171</v>
      </c>
      <c r="N359">
        <v>884113</v>
      </c>
      <c r="O359">
        <v>1138395</v>
      </c>
      <c r="P359">
        <v>1415219</v>
      </c>
      <c r="Q359">
        <v>1139718</v>
      </c>
      <c r="R359">
        <v>704863</v>
      </c>
      <c r="S359">
        <v>767718</v>
      </c>
      <c r="T359">
        <v>950234</v>
      </c>
      <c r="U359">
        <v>739280</v>
      </c>
      <c r="V359">
        <v>429995</v>
      </c>
      <c r="W359">
        <v>522317</v>
      </c>
      <c r="X359">
        <v>502497</v>
      </c>
      <c r="Y359">
        <v>295990</v>
      </c>
      <c r="Z359">
        <v>177299</v>
      </c>
      <c r="AA359">
        <v>191171</v>
      </c>
      <c r="AB359">
        <v>273323</v>
      </c>
      <c r="AC359">
        <v>353233</v>
      </c>
      <c r="AD359">
        <v>474057</v>
      </c>
      <c r="AE359">
        <v>360792</v>
      </c>
      <c r="AF359">
        <v>309926</v>
      </c>
      <c r="AG359">
        <v>234314</v>
      </c>
      <c r="AH359">
        <v>95406</v>
      </c>
      <c r="AI359">
        <v>88575</v>
      </c>
      <c r="AJ359">
        <v>116113</v>
      </c>
      <c r="AK359">
        <v>141223</v>
      </c>
      <c r="AL359">
        <v>69385</v>
      </c>
      <c r="AM359">
        <v>78383</v>
      </c>
      <c r="AN359">
        <v>78960</v>
      </c>
      <c r="AO359">
        <v>68110</v>
      </c>
      <c r="AP359">
        <v>85316</v>
      </c>
      <c r="AQ359">
        <v>85144</v>
      </c>
      <c r="AR359">
        <v>79572</v>
      </c>
      <c r="AS359">
        <v>72565</v>
      </c>
      <c r="AT359">
        <v>63805</v>
      </c>
      <c r="AU359">
        <v>54436</v>
      </c>
      <c r="AV359">
        <v>56843</v>
      </c>
      <c r="AW359">
        <v>46198</v>
      </c>
      <c r="AX359">
        <v>37611</v>
      </c>
      <c r="AY359">
        <v>29744</v>
      </c>
      <c r="AZ359">
        <v>49274</v>
      </c>
      <c r="BA359">
        <v>35427</v>
      </c>
      <c r="BB359">
        <v>45182</v>
      </c>
      <c r="BC359">
        <v>41937</v>
      </c>
      <c r="BD359">
        <v>41943</v>
      </c>
      <c r="BE359">
        <v>17326</v>
      </c>
      <c r="BF359">
        <v>28699</v>
      </c>
      <c r="BG359">
        <v>30039</v>
      </c>
      <c r="BH359">
        <v>23183</v>
      </c>
      <c r="BI359">
        <v>30907</v>
      </c>
      <c r="BJ359">
        <v>20723</v>
      </c>
      <c r="BK359">
        <v>24336</v>
      </c>
      <c r="BL359">
        <v>27720</v>
      </c>
      <c r="BM359">
        <v>23419</v>
      </c>
      <c r="BN359">
        <v>25699</v>
      </c>
      <c r="BO359">
        <v>33513</v>
      </c>
      <c r="BP359">
        <v>30031</v>
      </c>
      <c r="BQ359">
        <v>21332</v>
      </c>
      <c r="BR359">
        <v>34753</v>
      </c>
      <c r="BS359">
        <v>36402</v>
      </c>
      <c r="BT359">
        <v>31335</v>
      </c>
      <c r="BU359">
        <v>34735</v>
      </c>
      <c r="BV359">
        <v>25034</v>
      </c>
      <c r="BW359">
        <v>25023</v>
      </c>
      <c r="BX359">
        <v>27707</v>
      </c>
      <c r="BY359">
        <v>25515</v>
      </c>
      <c r="BZ359">
        <v>28214</v>
      </c>
      <c r="CA359">
        <v>27888</v>
      </c>
      <c r="CB359">
        <v>37018</v>
      </c>
      <c r="CC359">
        <v>17616</v>
      </c>
      <c r="CD359">
        <v>30155</v>
      </c>
      <c r="CE359">
        <v>21796</v>
      </c>
      <c r="CF359">
        <v>25899</v>
      </c>
      <c r="CG359">
        <v>19991</v>
      </c>
      <c r="CH359">
        <v>15586</v>
      </c>
      <c r="CI359">
        <v>16386</v>
      </c>
      <c r="CJ359">
        <v>24483</v>
      </c>
      <c r="CK359">
        <v>22332</v>
      </c>
      <c r="CL359">
        <v>29208</v>
      </c>
      <c r="CM359">
        <v>29158</v>
      </c>
      <c r="CN359">
        <v>28770</v>
      </c>
      <c r="CO359">
        <v>19704</v>
      </c>
      <c r="CP359">
        <v>30840</v>
      </c>
      <c r="CQ359">
        <v>34927</v>
      </c>
      <c r="CR359">
        <v>33710</v>
      </c>
      <c r="CS359">
        <v>30205</v>
      </c>
      <c r="CT359">
        <v>32165</v>
      </c>
      <c r="CU359">
        <v>29598</v>
      </c>
      <c r="CV359">
        <v>29094</v>
      </c>
      <c r="CW359">
        <v>33870</v>
      </c>
      <c r="CX359">
        <v>44450</v>
      </c>
      <c r="CY359">
        <v>41114</v>
      </c>
      <c r="CZ359">
        <v>33874</v>
      </c>
      <c r="DA359">
        <v>19539</v>
      </c>
      <c r="DB359">
        <v>31588</v>
      </c>
      <c r="DC359">
        <v>31830</v>
      </c>
      <c r="DD359">
        <v>40094</v>
      </c>
      <c r="DE359">
        <v>26959</v>
      </c>
      <c r="DF359">
        <v>22386</v>
      </c>
      <c r="DG359">
        <v>21955</v>
      </c>
      <c r="DH359">
        <v>37000</v>
      </c>
      <c r="DI359">
        <v>32808</v>
      </c>
      <c r="DJ359">
        <v>35110</v>
      </c>
      <c r="DK359">
        <v>45141</v>
      </c>
      <c r="DL359">
        <v>40129</v>
      </c>
      <c r="DM359">
        <v>38206</v>
      </c>
      <c r="DN359">
        <v>51324</v>
      </c>
      <c r="DO359">
        <v>48426</v>
      </c>
      <c r="DP359">
        <v>41420</v>
      </c>
      <c r="DQ359">
        <v>35220</v>
      </c>
      <c r="DR359">
        <v>31614</v>
      </c>
      <c r="DS359">
        <v>30504</v>
      </c>
      <c r="DT359">
        <v>23909</v>
      </c>
      <c r="DU359">
        <v>25889</v>
      </c>
      <c r="DV359">
        <v>28772</v>
      </c>
      <c r="DW359">
        <v>31452</v>
      </c>
      <c r="DX359">
        <v>31183</v>
      </c>
      <c r="DY359">
        <v>19816</v>
      </c>
      <c r="DZ359">
        <v>35692</v>
      </c>
      <c r="EA359">
        <v>29411</v>
      </c>
      <c r="EB359">
        <v>32816</v>
      </c>
      <c r="EC359">
        <v>40973</v>
      </c>
      <c r="ED359">
        <v>27196</v>
      </c>
      <c r="EE359">
        <v>28129</v>
      </c>
      <c r="EF359">
        <v>47043</v>
      </c>
      <c r="EG359">
        <v>45835</v>
      </c>
      <c r="EH359">
        <v>61493</v>
      </c>
      <c r="EI359">
        <v>80391</v>
      </c>
      <c r="EJ359">
        <v>78003</v>
      </c>
      <c r="EK359">
        <v>71566</v>
      </c>
      <c r="EL359">
        <v>93495</v>
      </c>
      <c r="EM359">
        <v>99600</v>
      </c>
      <c r="EN359">
        <v>99302</v>
      </c>
      <c r="EO359">
        <v>101834</v>
      </c>
      <c r="EQ359">
        <f>SUM(B359:EO359)/SUM(B361:EO361)</f>
        <v>0.93524848025678986</v>
      </c>
    </row>
    <row r="360" spans="1:147">
      <c r="A360" s="1" t="s">
        <v>667</v>
      </c>
      <c r="B360">
        <v>13287</v>
      </c>
      <c r="C360">
        <v>36142</v>
      </c>
      <c r="D360">
        <v>56863</v>
      </c>
      <c r="E360">
        <v>38133</v>
      </c>
      <c r="F360">
        <v>41677</v>
      </c>
      <c r="G360">
        <v>43103</v>
      </c>
      <c r="H360">
        <v>15659</v>
      </c>
      <c r="I360">
        <v>39441</v>
      </c>
      <c r="J360">
        <v>22773</v>
      </c>
      <c r="K360">
        <v>23314</v>
      </c>
      <c r="L360">
        <v>15930</v>
      </c>
      <c r="M360">
        <v>13635</v>
      </c>
      <c r="N360">
        <v>6334</v>
      </c>
      <c r="O360">
        <v>18237</v>
      </c>
      <c r="P360">
        <v>18327</v>
      </c>
      <c r="Q360">
        <v>26453</v>
      </c>
      <c r="R360">
        <v>21107</v>
      </c>
      <c r="S360">
        <v>44543</v>
      </c>
      <c r="T360">
        <v>23350</v>
      </c>
      <c r="U360">
        <v>35114</v>
      </c>
      <c r="V360">
        <v>27830</v>
      </c>
      <c r="W360">
        <v>19340</v>
      </c>
      <c r="X360">
        <v>26738</v>
      </c>
      <c r="Y360">
        <v>66336</v>
      </c>
      <c r="Z360">
        <v>22351</v>
      </c>
      <c r="AA360">
        <v>33466</v>
      </c>
      <c r="AB360">
        <v>72809</v>
      </c>
      <c r="AC360">
        <v>26691</v>
      </c>
      <c r="AD360">
        <v>24468</v>
      </c>
      <c r="AE360">
        <v>36844</v>
      </c>
      <c r="AF360">
        <v>23392</v>
      </c>
      <c r="AG360">
        <v>25751</v>
      </c>
      <c r="AH360">
        <v>24319</v>
      </c>
      <c r="AI360">
        <v>49793</v>
      </c>
      <c r="AJ360">
        <v>49546</v>
      </c>
      <c r="AK360">
        <v>47978</v>
      </c>
      <c r="AL360">
        <v>27398</v>
      </c>
      <c r="AM360">
        <v>31497</v>
      </c>
      <c r="AN360">
        <v>30833</v>
      </c>
      <c r="AO360">
        <v>24563</v>
      </c>
      <c r="AP360">
        <v>26409</v>
      </c>
      <c r="AQ360">
        <v>52438</v>
      </c>
      <c r="AR360">
        <v>36877</v>
      </c>
      <c r="AS360">
        <v>29955</v>
      </c>
      <c r="AT360">
        <v>36734</v>
      </c>
      <c r="AU360">
        <v>35244</v>
      </c>
      <c r="AV360">
        <v>27785</v>
      </c>
      <c r="AW360">
        <v>33737</v>
      </c>
      <c r="AX360">
        <v>33743</v>
      </c>
      <c r="AY360">
        <v>19957</v>
      </c>
      <c r="AZ360">
        <v>25806</v>
      </c>
      <c r="BA360">
        <v>22352</v>
      </c>
      <c r="BB360">
        <v>14997</v>
      </c>
      <c r="BC360">
        <v>20874</v>
      </c>
      <c r="BD360">
        <v>20136</v>
      </c>
      <c r="BE360">
        <v>16943</v>
      </c>
      <c r="BF360">
        <v>13711</v>
      </c>
      <c r="BG360">
        <v>14764</v>
      </c>
      <c r="BH360">
        <v>13311</v>
      </c>
      <c r="BI360">
        <v>11312</v>
      </c>
      <c r="BJ360">
        <v>21133</v>
      </c>
      <c r="BK360">
        <v>8367</v>
      </c>
      <c r="BL360">
        <v>19423</v>
      </c>
      <c r="BM360">
        <v>23070</v>
      </c>
      <c r="BN360">
        <v>23765</v>
      </c>
      <c r="BO360">
        <v>45827</v>
      </c>
      <c r="BP360">
        <v>48222</v>
      </c>
      <c r="BQ360">
        <v>29588</v>
      </c>
      <c r="BR360">
        <v>43942</v>
      </c>
      <c r="BS360">
        <v>35509</v>
      </c>
      <c r="BT360">
        <v>33240</v>
      </c>
      <c r="BU360">
        <v>36601</v>
      </c>
      <c r="BV360">
        <v>35454</v>
      </c>
      <c r="BW360">
        <v>34193</v>
      </c>
      <c r="BX360">
        <v>35216</v>
      </c>
      <c r="BY360">
        <v>36676</v>
      </c>
      <c r="BZ360">
        <v>35403</v>
      </c>
      <c r="CA360">
        <v>33939</v>
      </c>
      <c r="CB360">
        <v>28880</v>
      </c>
      <c r="CC360">
        <v>22356</v>
      </c>
      <c r="CD360">
        <v>28338</v>
      </c>
      <c r="CE360">
        <v>27929</v>
      </c>
      <c r="CF360">
        <v>23857</v>
      </c>
      <c r="CG360">
        <v>24310</v>
      </c>
      <c r="CH360">
        <v>25284</v>
      </c>
      <c r="CI360">
        <v>22179</v>
      </c>
      <c r="CJ360">
        <v>29937</v>
      </c>
      <c r="CK360">
        <v>25936</v>
      </c>
      <c r="CL360">
        <v>32817</v>
      </c>
      <c r="CM360">
        <v>28397</v>
      </c>
      <c r="CN360">
        <v>30595</v>
      </c>
      <c r="CO360">
        <v>35314</v>
      </c>
      <c r="CP360">
        <v>29057</v>
      </c>
      <c r="CQ360">
        <v>30512</v>
      </c>
      <c r="CR360">
        <v>27955</v>
      </c>
      <c r="CS360">
        <v>38478</v>
      </c>
      <c r="CT360">
        <v>31927</v>
      </c>
      <c r="CU360">
        <v>30624</v>
      </c>
      <c r="CV360">
        <v>33050</v>
      </c>
      <c r="CW360">
        <v>26752</v>
      </c>
      <c r="CX360">
        <v>30058</v>
      </c>
      <c r="CY360">
        <v>30081</v>
      </c>
      <c r="CZ360">
        <v>23317</v>
      </c>
      <c r="DA360">
        <v>26663</v>
      </c>
      <c r="DB360">
        <v>27665</v>
      </c>
      <c r="DC360">
        <v>28442</v>
      </c>
      <c r="DD360">
        <v>30700</v>
      </c>
      <c r="DE360">
        <v>19348</v>
      </c>
      <c r="DF360">
        <v>31884</v>
      </c>
      <c r="DG360">
        <v>28963</v>
      </c>
      <c r="DH360">
        <v>28333</v>
      </c>
      <c r="DI360">
        <v>28295</v>
      </c>
      <c r="DJ360">
        <v>21600</v>
      </c>
      <c r="DK360">
        <v>26438</v>
      </c>
      <c r="DL360">
        <v>25562</v>
      </c>
      <c r="DM360">
        <v>27495</v>
      </c>
      <c r="DN360">
        <v>33412</v>
      </c>
      <c r="DO360">
        <v>36190</v>
      </c>
      <c r="DP360">
        <v>37693</v>
      </c>
      <c r="DQ360">
        <v>35721</v>
      </c>
      <c r="DR360">
        <v>33726</v>
      </c>
      <c r="DS360">
        <v>45262</v>
      </c>
      <c r="DT360">
        <v>43376</v>
      </c>
      <c r="DU360">
        <v>27942</v>
      </c>
      <c r="DV360">
        <v>33175</v>
      </c>
      <c r="DW360">
        <v>40947</v>
      </c>
      <c r="DX360">
        <v>40640</v>
      </c>
      <c r="DY360">
        <v>34862</v>
      </c>
      <c r="DZ360">
        <v>32050</v>
      </c>
      <c r="EA360">
        <v>40710</v>
      </c>
      <c r="EB360">
        <v>33503</v>
      </c>
      <c r="EC360">
        <v>35678</v>
      </c>
      <c r="ED360">
        <v>37873</v>
      </c>
      <c r="EE360">
        <v>33327</v>
      </c>
      <c r="EF360">
        <v>34440</v>
      </c>
      <c r="EG360">
        <v>37032</v>
      </c>
      <c r="EH360">
        <v>41909</v>
      </c>
      <c r="EI360">
        <v>43734</v>
      </c>
      <c r="EJ360">
        <v>35111</v>
      </c>
      <c r="EK360">
        <v>36295</v>
      </c>
      <c r="EL360">
        <v>29993</v>
      </c>
      <c r="EM360">
        <v>28970</v>
      </c>
      <c r="EN360">
        <v>30870</v>
      </c>
      <c r="EO360">
        <v>39734</v>
      </c>
    </row>
    <row r="361" spans="1:147">
      <c r="A361" s="1" t="s">
        <v>666</v>
      </c>
      <c r="B361">
        <v>182099</v>
      </c>
      <c r="C361">
        <v>300617</v>
      </c>
      <c r="D361">
        <v>367985</v>
      </c>
      <c r="E361">
        <v>409082</v>
      </c>
      <c r="F361">
        <v>470880</v>
      </c>
      <c r="G361">
        <v>627900</v>
      </c>
      <c r="H361">
        <v>784624</v>
      </c>
      <c r="I361">
        <v>1050795</v>
      </c>
      <c r="J361">
        <v>1355769</v>
      </c>
      <c r="K361">
        <v>1641230</v>
      </c>
      <c r="L361">
        <v>1936856</v>
      </c>
      <c r="M361">
        <v>2482645</v>
      </c>
      <c r="N361">
        <v>898905</v>
      </c>
      <c r="O361">
        <v>1151550</v>
      </c>
      <c r="P361">
        <v>1433779</v>
      </c>
      <c r="Q361">
        <v>1155071</v>
      </c>
      <c r="R361">
        <v>721893</v>
      </c>
      <c r="S361">
        <v>786704</v>
      </c>
      <c r="T361">
        <v>971059</v>
      </c>
      <c r="U361">
        <v>754629</v>
      </c>
      <c r="V361">
        <v>443885</v>
      </c>
      <c r="W361">
        <v>537805</v>
      </c>
      <c r="X361">
        <v>518555</v>
      </c>
      <c r="Y361">
        <v>311877</v>
      </c>
      <c r="Z361">
        <v>189240</v>
      </c>
      <c r="AA361">
        <v>204376</v>
      </c>
      <c r="AB361">
        <v>288290</v>
      </c>
      <c r="AC361">
        <v>366008</v>
      </c>
      <c r="AD361">
        <v>488678</v>
      </c>
      <c r="AE361">
        <v>372275</v>
      </c>
      <c r="AF361">
        <v>321299</v>
      </c>
      <c r="AG361">
        <v>241348</v>
      </c>
      <c r="AH361">
        <v>107619</v>
      </c>
      <c r="AI361">
        <v>100400</v>
      </c>
      <c r="AJ361">
        <v>126368</v>
      </c>
      <c r="AK361">
        <v>148218</v>
      </c>
      <c r="AL361">
        <v>79868</v>
      </c>
      <c r="AM361">
        <v>88836</v>
      </c>
      <c r="AN361">
        <v>91278</v>
      </c>
      <c r="AO361">
        <v>79531</v>
      </c>
      <c r="AP361">
        <v>95769</v>
      </c>
      <c r="AQ361">
        <v>96267</v>
      </c>
      <c r="AR361">
        <v>92039</v>
      </c>
      <c r="AS361">
        <v>80028</v>
      </c>
      <c r="AT361">
        <v>78319</v>
      </c>
      <c r="AU361">
        <v>67782</v>
      </c>
      <c r="AV361">
        <v>70300</v>
      </c>
      <c r="AW361">
        <v>65041</v>
      </c>
      <c r="AX361">
        <v>53246</v>
      </c>
      <c r="AY361">
        <v>39497</v>
      </c>
      <c r="AZ361">
        <v>62791</v>
      </c>
      <c r="BA361">
        <v>46773</v>
      </c>
      <c r="BB361">
        <v>58204</v>
      </c>
      <c r="BC361">
        <v>57325</v>
      </c>
      <c r="BD361">
        <v>57762</v>
      </c>
      <c r="BE361">
        <v>24205</v>
      </c>
      <c r="BF361">
        <v>43223</v>
      </c>
      <c r="BG361">
        <v>45126</v>
      </c>
      <c r="BH361">
        <v>35050</v>
      </c>
      <c r="BI361">
        <v>39970</v>
      </c>
      <c r="BJ361">
        <v>33389</v>
      </c>
      <c r="BK361">
        <v>37858</v>
      </c>
      <c r="BL361">
        <v>44273</v>
      </c>
      <c r="BM361">
        <v>37901</v>
      </c>
      <c r="BN361">
        <v>40536</v>
      </c>
      <c r="BO361">
        <v>50865</v>
      </c>
      <c r="BP361">
        <v>44892</v>
      </c>
      <c r="BQ361">
        <v>30201</v>
      </c>
      <c r="BR361">
        <v>52010</v>
      </c>
      <c r="BS361">
        <v>51577</v>
      </c>
      <c r="BT361">
        <v>44344</v>
      </c>
      <c r="BU361">
        <v>44486</v>
      </c>
      <c r="BV361">
        <v>39479</v>
      </c>
      <c r="BW361">
        <v>40847</v>
      </c>
      <c r="BX361">
        <v>47263</v>
      </c>
      <c r="BY361">
        <v>42995</v>
      </c>
      <c r="BZ361">
        <v>44663</v>
      </c>
      <c r="CA361">
        <v>45085</v>
      </c>
      <c r="CB361">
        <v>51105</v>
      </c>
      <c r="CC361">
        <v>27905</v>
      </c>
      <c r="CD361">
        <v>47255</v>
      </c>
      <c r="CE361">
        <v>34391</v>
      </c>
      <c r="CF361">
        <v>39463</v>
      </c>
      <c r="CG361">
        <v>29877</v>
      </c>
      <c r="CH361">
        <v>30700</v>
      </c>
      <c r="CI361">
        <v>29820</v>
      </c>
      <c r="CJ361">
        <v>43326</v>
      </c>
      <c r="CK361">
        <v>38291</v>
      </c>
      <c r="CL361">
        <v>47406</v>
      </c>
      <c r="CM361">
        <v>47223</v>
      </c>
      <c r="CN361">
        <v>44156</v>
      </c>
      <c r="CO361">
        <v>30750</v>
      </c>
      <c r="CP361">
        <v>47536</v>
      </c>
      <c r="CQ361">
        <v>48896</v>
      </c>
      <c r="CR361">
        <v>50884</v>
      </c>
      <c r="CS361">
        <v>41601</v>
      </c>
      <c r="CT361">
        <v>48798</v>
      </c>
      <c r="CU361">
        <v>46885</v>
      </c>
      <c r="CV361">
        <v>47198</v>
      </c>
      <c r="CW361">
        <v>48226</v>
      </c>
      <c r="CX361">
        <v>63134</v>
      </c>
      <c r="CY361">
        <v>58260</v>
      </c>
      <c r="CZ361">
        <v>48024</v>
      </c>
      <c r="DA361">
        <v>30618</v>
      </c>
      <c r="DB361">
        <v>45444</v>
      </c>
      <c r="DC361">
        <v>46366</v>
      </c>
      <c r="DD361">
        <v>54308</v>
      </c>
      <c r="DE361">
        <v>36171</v>
      </c>
      <c r="DF361">
        <v>35074</v>
      </c>
      <c r="DG361">
        <v>34195</v>
      </c>
      <c r="DH361">
        <v>51897</v>
      </c>
      <c r="DI361">
        <v>43944</v>
      </c>
      <c r="DJ361">
        <v>47864</v>
      </c>
      <c r="DK361">
        <v>56998</v>
      </c>
      <c r="DL361">
        <v>51549</v>
      </c>
      <c r="DM361">
        <v>47727</v>
      </c>
      <c r="DN361">
        <v>65030</v>
      </c>
      <c r="DO361">
        <v>58949</v>
      </c>
      <c r="DP361">
        <v>52697</v>
      </c>
      <c r="DQ361">
        <v>44673</v>
      </c>
      <c r="DR361">
        <v>44729</v>
      </c>
      <c r="DS361">
        <v>37720</v>
      </c>
      <c r="DT361">
        <v>34669</v>
      </c>
      <c r="DU361">
        <v>35448</v>
      </c>
      <c r="DV361">
        <v>38268</v>
      </c>
      <c r="DW361">
        <v>40693</v>
      </c>
      <c r="DX361">
        <v>40187</v>
      </c>
      <c r="DY361">
        <v>24767</v>
      </c>
      <c r="DZ361">
        <v>46907</v>
      </c>
      <c r="EA361">
        <v>38570</v>
      </c>
      <c r="EB361">
        <v>41057</v>
      </c>
      <c r="EC361">
        <v>48416</v>
      </c>
      <c r="ED361">
        <v>41024</v>
      </c>
      <c r="EE361">
        <v>38629</v>
      </c>
      <c r="EF361">
        <v>61039</v>
      </c>
      <c r="EG361">
        <v>58911</v>
      </c>
      <c r="EH361">
        <v>76331</v>
      </c>
      <c r="EI361">
        <v>94795</v>
      </c>
      <c r="EJ361">
        <v>92900</v>
      </c>
      <c r="EK361">
        <v>82059</v>
      </c>
      <c r="EL361">
        <v>110552</v>
      </c>
      <c r="EM361">
        <v>114207</v>
      </c>
      <c r="EN361">
        <v>116636</v>
      </c>
      <c r="EO361">
        <v>116414</v>
      </c>
    </row>
    <row r="362" spans="1:147">
      <c r="A362" s="1" t="s">
        <v>237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Q362">
        <f>SUM(B362:EO362)/SUM(B364:EO364)</f>
        <v>0</v>
      </c>
    </row>
    <row r="363" spans="1:147">
      <c r="A363" s="1" t="s">
        <v>236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8108</v>
      </c>
      <c r="DF363">
        <v>2266</v>
      </c>
      <c r="DG363">
        <v>62</v>
      </c>
      <c r="DH363">
        <v>283</v>
      </c>
      <c r="DI363">
        <v>294</v>
      </c>
      <c r="DJ363">
        <v>59</v>
      </c>
      <c r="DK363">
        <v>158</v>
      </c>
      <c r="DL363">
        <v>182</v>
      </c>
      <c r="DM363">
        <v>235</v>
      </c>
      <c r="DN363">
        <v>282</v>
      </c>
      <c r="DO363">
        <v>71</v>
      </c>
      <c r="DP363">
        <v>181</v>
      </c>
      <c r="DQ363">
        <v>138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Q363">
        <f>SUM(B363:EO363)/SUM(DE365:DQ365)</f>
        <v>0.97545332171985111</v>
      </c>
    </row>
    <row r="364" spans="1:147">
      <c r="A364" s="1" t="s">
        <v>239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1</v>
      </c>
      <c r="AK364">
        <v>1</v>
      </c>
      <c r="AL364">
        <v>0</v>
      </c>
      <c r="AM364">
        <v>0</v>
      </c>
      <c r="AN364">
        <v>2</v>
      </c>
      <c r="AO364">
        <v>0</v>
      </c>
      <c r="AP364">
        <v>1</v>
      </c>
      <c r="AQ364">
        <v>0</v>
      </c>
      <c r="AR364">
        <v>0</v>
      </c>
      <c r="AS364">
        <v>22</v>
      </c>
      <c r="AT364">
        <v>0</v>
      </c>
      <c r="AU364">
        <v>30</v>
      </c>
      <c r="AV364">
        <v>49</v>
      </c>
      <c r="AW364">
        <v>0</v>
      </c>
      <c r="AX364">
        <v>32</v>
      </c>
      <c r="AY364">
        <v>29</v>
      </c>
      <c r="AZ364">
        <v>0</v>
      </c>
      <c r="BA364">
        <v>2</v>
      </c>
      <c r="BB364">
        <v>0</v>
      </c>
      <c r="BC364">
        <v>2</v>
      </c>
      <c r="BD364">
        <v>1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5</v>
      </c>
      <c r="BK364">
        <v>0</v>
      </c>
      <c r="BL364">
        <v>0</v>
      </c>
      <c r="BM364">
        <v>32</v>
      </c>
      <c r="BN364">
        <v>0</v>
      </c>
      <c r="BO364">
        <v>27</v>
      </c>
      <c r="BP364">
        <v>0</v>
      </c>
      <c r="BQ364">
        <v>0</v>
      </c>
      <c r="BR364">
        <v>0</v>
      </c>
      <c r="BS364">
        <v>7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183</v>
      </c>
      <c r="CA364">
        <v>0</v>
      </c>
      <c r="CB364">
        <v>9</v>
      </c>
      <c r="CC364">
        <v>0</v>
      </c>
      <c r="CD364">
        <v>0</v>
      </c>
      <c r="CE364">
        <v>0</v>
      </c>
      <c r="CF364">
        <v>0</v>
      </c>
      <c r="CG364">
        <v>2</v>
      </c>
      <c r="CH364">
        <v>4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13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5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150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3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7">
      <c r="A365" s="1" t="s">
        <v>238</v>
      </c>
      <c r="B365">
        <v>34</v>
      </c>
      <c r="C365">
        <v>42</v>
      </c>
      <c r="D365">
        <v>70</v>
      </c>
      <c r="E365">
        <v>83</v>
      </c>
      <c r="F365">
        <v>22</v>
      </c>
      <c r="G365">
        <v>52</v>
      </c>
      <c r="H365">
        <v>66</v>
      </c>
      <c r="I365">
        <v>14</v>
      </c>
      <c r="J365">
        <v>23</v>
      </c>
      <c r="K365">
        <v>194</v>
      </c>
      <c r="L365">
        <v>38</v>
      </c>
      <c r="M365">
        <v>150</v>
      </c>
      <c r="N365">
        <v>35</v>
      </c>
      <c r="O365">
        <v>8</v>
      </c>
      <c r="P365">
        <v>69</v>
      </c>
      <c r="Q365">
        <v>134</v>
      </c>
      <c r="R365">
        <v>301</v>
      </c>
      <c r="S365">
        <v>312</v>
      </c>
      <c r="T365">
        <v>74</v>
      </c>
      <c r="U365">
        <v>42</v>
      </c>
      <c r="V365">
        <v>183</v>
      </c>
      <c r="W365">
        <v>187</v>
      </c>
      <c r="X365">
        <v>127</v>
      </c>
      <c r="Y365">
        <v>159</v>
      </c>
      <c r="Z365">
        <v>162</v>
      </c>
      <c r="AA365">
        <v>238</v>
      </c>
      <c r="AB365">
        <v>135</v>
      </c>
      <c r="AC365">
        <v>347</v>
      </c>
      <c r="AD365">
        <v>122</v>
      </c>
      <c r="AE365">
        <v>314</v>
      </c>
      <c r="AF365">
        <v>262</v>
      </c>
      <c r="AG365">
        <v>249</v>
      </c>
      <c r="AH365">
        <v>282</v>
      </c>
      <c r="AI365">
        <v>160</v>
      </c>
      <c r="AJ365">
        <v>552</v>
      </c>
      <c r="AK365">
        <v>460</v>
      </c>
      <c r="AL365">
        <v>393</v>
      </c>
      <c r="AM365">
        <v>493</v>
      </c>
      <c r="AN365">
        <v>644</v>
      </c>
      <c r="AO365">
        <v>189</v>
      </c>
      <c r="AP365">
        <v>352</v>
      </c>
      <c r="AQ365">
        <v>281</v>
      </c>
      <c r="AR365">
        <v>594</v>
      </c>
      <c r="AS365">
        <v>163</v>
      </c>
      <c r="AT365">
        <v>464</v>
      </c>
      <c r="AU365">
        <v>776</v>
      </c>
      <c r="AV365">
        <v>273</v>
      </c>
      <c r="AW365">
        <v>153</v>
      </c>
      <c r="AX365">
        <v>1025</v>
      </c>
      <c r="AY365">
        <v>834</v>
      </c>
      <c r="AZ365">
        <v>472</v>
      </c>
      <c r="BA365">
        <v>724</v>
      </c>
      <c r="BB365">
        <v>549</v>
      </c>
      <c r="BC365">
        <v>384</v>
      </c>
      <c r="BD365">
        <v>539</v>
      </c>
      <c r="BE365">
        <v>506</v>
      </c>
      <c r="BF365">
        <v>1105</v>
      </c>
      <c r="BG365">
        <v>1131</v>
      </c>
      <c r="BH365">
        <v>427</v>
      </c>
      <c r="BI365">
        <v>1453</v>
      </c>
      <c r="BJ365">
        <v>350</v>
      </c>
      <c r="BK365">
        <v>831</v>
      </c>
      <c r="BL365">
        <v>324</v>
      </c>
      <c r="BM365">
        <v>674</v>
      </c>
      <c r="BN365">
        <v>366</v>
      </c>
      <c r="BO365">
        <v>476</v>
      </c>
      <c r="BP365">
        <v>358</v>
      </c>
      <c r="BQ365">
        <v>331</v>
      </c>
      <c r="BR365">
        <v>373</v>
      </c>
      <c r="BS365">
        <v>145</v>
      </c>
      <c r="BT365">
        <v>3421</v>
      </c>
      <c r="BU365">
        <v>4848</v>
      </c>
      <c r="BV365">
        <v>973</v>
      </c>
      <c r="BW365">
        <v>5106</v>
      </c>
      <c r="BX365">
        <v>221</v>
      </c>
      <c r="BY365">
        <v>252</v>
      </c>
      <c r="BZ365">
        <v>111</v>
      </c>
      <c r="CA365">
        <v>370</v>
      </c>
      <c r="CB365">
        <v>171</v>
      </c>
      <c r="CC365">
        <v>112</v>
      </c>
      <c r="CD365">
        <v>316</v>
      </c>
      <c r="CE365">
        <v>105</v>
      </c>
      <c r="CF365">
        <v>83</v>
      </c>
      <c r="CG365">
        <v>264</v>
      </c>
      <c r="CH365">
        <v>218</v>
      </c>
      <c r="CI365">
        <v>112</v>
      </c>
      <c r="CJ365">
        <v>113</v>
      </c>
      <c r="CK365">
        <v>112</v>
      </c>
      <c r="CL365">
        <v>397</v>
      </c>
      <c r="CM365">
        <v>189</v>
      </c>
      <c r="CN365">
        <v>187</v>
      </c>
      <c r="CO365">
        <v>135</v>
      </c>
      <c r="CP365">
        <v>127</v>
      </c>
      <c r="CQ365">
        <v>134</v>
      </c>
      <c r="CR365">
        <v>390</v>
      </c>
      <c r="CS365">
        <v>424</v>
      </c>
      <c r="CT365">
        <v>26</v>
      </c>
      <c r="CU365">
        <v>211</v>
      </c>
      <c r="CV365">
        <v>98</v>
      </c>
      <c r="CW365">
        <v>439</v>
      </c>
      <c r="CX365">
        <v>547</v>
      </c>
      <c r="CY365">
        <v>258</v>
      </c>
      <c r="CZ365">
        <v>251</v>
      </c>
      <c r="DA365">
        <v>138</v>
      </c>
      <c r="DB365">
        <v>305</v>
      </c>
      <c r="DC365">
        <v>2317</v>
      </c>
      <c r="DD365">
        <v>4479</v>
      </c>
      <c r="DE365">
        <v>8137</v>
      </c>
      <c r="DF365">
        <v>2291</v>
      </c>
      <c r="DG365">
        <v>87</v>
      </c>
      <c r="DH365">
        <v>296</v>
      </c>
      <c r="DI365">
        <v>318</v>
      </c>
      <c r="DJ365">
        <v>127</v>
      </c>
      <c r="DK365">
        <v>158</v>
      </c>
      <c r="DL365">
        <v>199</v>
      </c>
      <c r="DM365">
        <v>246</v>
      </c>
      <c r="DN365">
        <v>297</v>
      </c>
      <c r="DO365">
        <v>110</v>
      </c>
      <c r="DP365">
        <v>198</v>
      </c>
      <c r="DQ365">
        <v>165</v>
      </c>
      <c r="DR365">
        <v>70</v>
      </c>
      <c r="DS365">
        <v>34</v>
      </c>
      <c r="DT365">
        <v>390</v>
      </c>
      <c r="DU365">
        <v>219</v>
      </c>
      <c r="DV365">
        <v>121</v>
      </c>
      <c r="DW365">
        <v>159</v>
      </c>
      <c r="DX365">
        <v>225</v>
      </c>
      <c r="DY365">
        <v>336</v>
      </c>
      <c r="DZ365">
        <v>100</v>
      </c>
      <c r="EA365">
        <v>107</v>
      </c>
      <c r="EB365">
        <v>177</v>
      </c>
      <c r="EC365">
        <v>244</v>
      </c>
      <c r="ED365">
        <v>235</v>
      </c>
      <c r="EE365">
        <v>127</v>
      </c>
      <c r="EF365">
        <v>229</v>
      </c>
      <c r="EG365">
        <v>761</v>
      </c>
      <c r="EH365">
        <v>206</v>
      </c>
      <c r="EI365">
        <v>278</v>
      </c>
      <c r="EJ365">
        <v>292</v>
      </c>
      <c r="EK365">
        <v>1316</v>
      </c>
      <c r="EL365">
        <v>689</v>
      </c>
      <c r="EM365">
        <v>1271</v>
      </c>
      <c r="EN365">
        <v>250</v>
      </c>
      <c r="EO365">
        <v>57</v>
      </c>
    </row>
    <row r="366" spans="1:147">
      <c r="A366" s="1" t="s">
        <v>249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6567</v>
      </c>
      <c r="DF366">
        <v>24891</v>
      </c>
      <c r="DG366">
        <v>26545</v>
      </c>
      <c r="DH366">
        <v>22934</v>
      </c>
      <c r="DI366">
        <v>41915</v>
      </c>
      <c r="DJ366">
        <v>20936</v>
      </c>
      <c r="DK366">
        <v>29192</v>
      </c>
      <c r="DL366">
        <v>27694</v>
      </c>
      <c r="DM366">
        <v>27669</v>
      </c>
      <c r="DN366">
        <v>28182</v>
      </c>
      <c r="DO366">
        <v>34315</v>
      </c>
      <c r="DP366">
        <v>26087</v>
      </c>
      <c r="DQ366">
        <v>17317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Q366">
        <f>SUM(B366:EO366)/SUM(DE368:DQ368)</f>
        <v>8.6393273894727812E-2</v>
      </c>
    </row>
    <row r="367" spans="1:147">
      <c r="A367" s="1" t="s">
        <v>248</v>
      </c>
      <c r="B367">
        <v>54288</v>
      </c>
      <c r="C367">
        <v>52505</v>
      </c>
      <c r="D367">
        <v>67371</v>
      </c>
      <c r="E367">
        <v>67250</v>
      </c>
      <c r="F367">
        <v>67052</v>
      </c>
      <c r="G367">
        <v>74517</v>
      </c>
      <c r="H367">
        <v>84611</v>
      </c>
      <c r="I367">
        <v>94891</v>
      </c>
      <c r="J367">
        <v>85083</v>
      </c>
      <c r="K367">
        <v>69771</v>
      </c>
      <c r="L367">
        <v>90030</v>
      </c>
      <c r="M367">
        <v>111680</v>
      </c>
      <c r="N367">
        <v>113650</v>
      </c>
      <c r="O367">
        <v>92273</v>
      </c>
      <c r="P367">
        <v>104928</v>
      </c>
      <c r="Q367">
        <v>81275</v>
      </c>
      <c r="R367">
        <v>102185</v>
      </c>
      <c r="S367">
        <v>90238</v>
      </c>
      <c r="T367">
        <v>77735</v>
      </c>
      <c r="U367">
        <v>79249</v>
      </c>
      <c r="V367">
        <v>92975</v>
      </c>
      <c r="W367">
        <v>120149</v>
      </c>
      <c r="X367">
        <v>125515</v>
      </c>
      <c r="Y367">
        <v>97886</v>
      </c>
      <c r="Z367">
        <v>123645</v>
      </c>
      <c r="AA367">
        <v>85646</v>
      </c>
      <c r="AB367">
        <v>107021</v>
      </c>
      <c r="AC367">
        <v>109337</v>
      </c>
      <c r="AD367">
        <v>132045</v>
      </c>
      <c r="AE367">
        <v>150766</v>
      </c>
      <c r="AF367">
        <v>162583</v>
      </c>
      <c r="AG367">
        <v>170447</v>
      </c>
      <c r="AH367">
        <v>196979</v>
      </c>
      <c r="AI367">
        <v>225494</v>
      </c>
      <c r="AJ367">
        <v>305990</v>
      </c>
      <c r="AK367">
        <v>305767</v>
      </c>
      <c r="AL367">
        <v>407834</v>
      </c>
      <c r="AM367">
        <v>350638</v>
      </c>
      <c r="AN367">
        <v>482764</v>
      </c>
      <c r="AO367">
        <v>428571</v>
      </c>
      <c r="AP367">
        <v>481777</v>
      </c>
      <c r="AQ367">
        <v>503122</v>
      </c>
      <c r="AR367">
        <v>555525</v>
      </c>
      <c r="AS367">
        <v>539624</v>
      </c>
      <c r="AT367">
        <v>549013</v>
      </c>
      <c r="AU367">
        <v>596161</v>
      </c>
      <c r="AV367">
        <v>547041</v>
      </c>
      <c r="AW367">
        <v>585898</v>
      </c>
      <c r="AX367">
        <v>759639</v>
      </c>
      <c r="AY367">
        <v>629293</v>
      </c>
      <c r="AZ367">
        <v>897687</v>
      </c>
      <c r="BA367">
        <v>616881</v>
      </c>
      <c r="BB367">
        <v>614235</v>
      </c>
      <c r="BC367">
        <v>620717</v>
      </c>
      <c r="BD367">
        <v>621939</v>
      </c>
      <c r="BE367">
        <v>576399</v>
      </c>
      <c r="BF367">
        <v>677323</v>
      </c>
      <c r="BG367">
        <v>623228</v>
      </c>
      <c r="BH367">
        <v>551050</v>
      </c>
      <c r="BI367">
        <v>554467</v>
      </c>
      <c r="BJ367">
        <v>646289</v>
      </c>
      <c r="BK367">
        <v>584069</v>
      </c>
      <c r="BL367">
        <v>602449</v>
      </c>
      <c r="BM367">
        <v>494914</v>
      </c>
      <c r="BN367">
        <v>389692</v>
      </c>
      <c r="BO367">
        <v>373091</v>
      </c>
      <c r="BP367">
        <v>430190</v>
      </c>
      <c r="BQ367">
        <v>333454</v>
      </c>
      <c r="BR367">
        <v>424151</v>
      </c>
      <c r="BS367">
        <v>416492</v>
      </c>
      <c r="BT367">
        <v>415461</v>
      </c>
      <c r="BU367">
        <v>416576</v>
      </c>
      <c r="BV367">
        <v>404693</v>
      </c>
      <c r="BW367">
        <v>358584</v>
      </c>
      <c r="BX367">
        <v>375149</v>
      </c>
      <c r="BY367">
        <v>274659</v>
      </c>
      <c r="BZ367">
        <v>284785</v>
      </c>
      <c r="CA367">
        <v>332632</v>
      </c>
      <c r="CB367">
        <v>305894</v>
      </c>
      <c r="CC367">
        <v>305874</v>
      </c>
      <c r="CD367">
        <v>403102</v>
      </c>
      <c r="CE367">
        <v>331127</v>
      </c>
      <c r="CF367">
        <v>340118</v>
      </c>
      <c r="CG367">
        <v>338874</v>
      </c>
      <c r="CH367">
        <v>337522</v>
      </c>
      <c r="CI367">
        <v>275373</v>
      </c>
      <c r="CJ367">
        <v>334679</v>
      </c>
      <c r="CK367">
        <v>224333</v>
      </c>
      <c r="CL367">
        <v>224184</v>
      </c>
      <c r="CM367">
        <v>211526</v>
      </c>
      <c r="CN367">
        <v>207833</v>
      </c>
      <c r="CO367">
        <v>217902</v>
      </c>
      <c r="CP367">
        <v>231752</v>
      </c>
      <c r="CQ367">
        <v>241412</v>
      </c>
      <c r="CR367">
        <v>274497</v>
      </c>
      <c r="CS367">
        <v>242444</v>
      </c>
      <c r="CT367">
        <v>228135</v>
      </c>
      <c r="CU367">
        <v>216612</v>
      </c>
      <c r="CV367">
        <v>272725</v>
      </c>
      <c r="CW367">
        <v>197477</v>
      </c>
      <c r="CX367">
        <v>232855</v>
      </c>
      <c r="CY367">
        <v>221996</v>
      </c>
      <c r="CZ367">
        <v>254862</v>
      </c>
      <c r="DA367">
        <v>231323</v>
      </c>
      <c r="DB367">
        <v>242282</v>
      </c>
      <c r="DC367">
        <v>275783</v>
      </c>
      <c r="DD367">
        <v>266441</v>
      </c>
      <c r="DE367">
        <v>250331</v>
      </c>
      <c r="DF367">
        <v>223049</v>
      </c>
      <c r="DG367">
        <v>214176</v>
      </c>
      <c r="DH367">
        <v>255423</v>
      </c>
      <c r="DI367">
        <v>223634</v>
      </c>
      <c r="DJ367">
        <v>241522</v>
      </c>
      <c r="DK367">
        <v>228652</v>
      </c>
      <c r="DL367">
        <v>225985</v>
      </c>
      <c r="DM367">
        <v>205615</v>
      </c>
      <c r="DN367">
        <v>263682</v>
      </c>
      <c r="DO367">
        <v>238225</v>
      </c>
      <c r="DP367">
        <v>251076</v>
      </c>
      <c r="DQ367">
        <v>224208</v>
      </c>
      <c r="DR367">
        <v>250504</v>
      </c>
      <c r="DS367">
        <v>164459</v>
      </c>
      <c r="DT367">
        <v>236592</v>
      </c>
      <c r="DU367">
        <v>196480</v>
      </c>
      <c r="DV367">
        <v>198144</v>
      </c>
      <c r="DW367">
        <v>208635</v>
      </c>
      <c r="DX367">
        <v>202987</v>
      </c>
      <c r="DY367">
        <v>179131</v>
      </c>
      <c r="DZ367">
        <v>202726</v>
      </c>
      <c r="EA367">
        <v>224891</v>
      </c>
      <c r="EB367">
        <v>210828</v>
      </c>
      <c r="EC367">
        <v>196236</v>
      </c>
      <c r="ED367">
        <v>167316</v>
      </c>
      <c r="EE367">
        <v>148884</v>
      </c>
      <c r="EF367">
        <v>208115</v>
      </c>
      <c r="EG367">
        <v>173690</v>
      </c>
      <c r="EH367">
        <v>167633</v>
      </c>
      <c r="EI367">
        <v>206530</v>
      </c>
      <c r="EJ367">
        <v>206505</v>
      </c>
      <c r="EK367">
        <v>224678</v>
      </c>
      <c r="EL367">
        <v>219126</v>
      </c>
      <c r="EM367">
        <v>177497</v>
      </c>
      <c r="EN367">
        <v>185167</v>
      </c>
      <c r="EO367">
        <v>189314</v>
      </c>
      <c r="EQ367">
        <f>SUM(B367:EO367)/SUM(B369:EO369)</f>
        <v>0.7859392065309091</v>
      </c>
    </row>
    <row r="368" spans="1:147">
      <c r="A368" s="1" t="s">
        <v>251</v>
      </c>
      <c r="B368">
        <v>410212</v>
      </c>
      <c r="C368">
        <v>457818</v>
      </c>
      <c r="D368">
        <v>532567</v>
      </c>
      <c r="E368">
        <v>551687</v>
      </c>
      <c r="F368">
        <v>515187</v>
      </c>
      <c r="G368">
        <v>549381</v>
      </c>
      <c r="H368">
        <v>595635</v>
      </c>
      <c r="I368">
        <v>557145</v>
      </c>
      <c r="J368">
        <v>573886</v>
      </c>
      <c r="K368">
        <v>615211</v>
      </c>
      <c r="L368">
        <v>513926</v>
      </c>
      <c r="M368">
        <v>575546</v>
      </c>
      <c r="N368">
        <v>482574</v>
      </c>
      <c r="O368">
        <v>505978</v>
      </c>
      <c r="P368">
        <v>633198</v>
      </c>
      <c r="Q368">
        <v>597577</v>
      </c>
      <c r="R368">
        <v>587337</v>
      </c>
      <c r="S368">
        <v>611798</v>
      </c>
      <c r="T368">
        <v>622078</v>
      </c>
      <c r="U368">
        <v>552382</v>
      </c>
      <c r="V368">
        <v>621589</v>
      </c>
      <c r="W368">
        <v>527773</v>
      </c>
      <c r="X368">
        <v>396749</v>
      </c>
      <c r="Y368">
        <v>461442</v>
      </c>
      <c r="Z368">
        <v>380735</v>
      </c>
      <c r="AA368">
        <v>468985</v>
      </c>
      <c r="AB368">
        <v>499451</v>
      </c>
      <c r="AC368">
        <v>496483</v>
      </c>
      <c r="AD368">
        <v>468177</v>
      </c>
      <c r="AE368">
        <v>498682</v>
      </c>
      <c r="AF368">
        <v>522900</v>
      </c>
      <c r="AG368">
        <v>506386</v>
      </c>
      <c r="AH368">
        <v>544167</v>
      </c>
      <c r="AI368">
        <v>512113</v>
      </c>
      <c r="AJ368">
        <v>507644</v>
      </c>
      <c r="AK368">
        <v>458135</v>
      </c>
      <c r="AL368">
        <v>346906</v>
      </c>
      <c r="AM368">
        <v>352738</v>
      </c>
      <c r="AN368">
        <v>383442</v>
      </c>
      <c r="AO368">
        <v>393274</v>
      </c>
      <c r="AP368">
        <v>355981</v>
      </c>
      <c r="AQ368">
        <v>411329</v>
      </c>
      <c r="AR368">
        <v>420913</v>
      </c>
      <c r="AS368">
        <v>453615</v>
      </c>
      <c r="AT368">
        <v>391155</v>
      </c>
      <c r="AU368">
        <v>415964</v>
      </c>
      <c r="AV368">
        <v>396463</v>
      </c>
      <c r="AW368">
        <v>404611</v>
      </c>
      <c r="AX368">
        <v>331233</v>
      </c>
      <c r="AY368">
        <v>344342</v>
      </c>
      <c r="AZ368">
        <v>366489</v>
      </c>
      <c r="BA368">
        <v>384933</v>
      </c>
      <c r="BB368">
        <v>346529</v>
      </c>
      <c r="BC368">
        <v>366426</v>
      </c>
      <c r="BD368">
        <v>407041</v>
      </c>
      <c r="BE368">
        <v>412595</v>
      </c>
      <c r="BF368">
        <v>423444</v>
      </c>
      <c r="BG368">
        <v>402547</v>
      </c>
      <c r="BH368">
        <v>390963</v>
      </c>
      <c r="BI368">
        <v>364599</v>
      </c>
      <c r="BJ368">
        <v>345993</v>
      </c>
      <c r="BK368">
        <v>305526</v>
      </c>
      <c r="BL368">
        <v>323010</v>
      </c>
      <c r="BM368">
        <v>354665</v>
      </c>
      <c r="BN368">
        <v>325862</v>
      </c>
      <c r="BO368">
        <v>344654</v>
      </c>
      <c r="BP368">
        <v>350029</v>
      </c>
      <c r="BQ368">
        <v>330701</v>
      </c>
      <c r="BR368">
        <v>366941</v>
      </c>
      <c r="BS368">
        <v>343943</v>
      </c>
      <c r="BT368">
        <v>292863</v>
      </c>
      <c r="BU368">
        <v>353794</v>
      </c>
      <c r="BV368">
        <v>300799</v>
      </c>
      <c r="BW368">
        <v>290014</v>
      </c>
      <c r="BX368">
        <v>332948</v>
      </c>
      <c r="BY368">
        <v>328829</v>
      </c>
      <c r="BZ368">
        <v>277925</v>
      </c>
      <c r="CA368">
        <v>333653</v>
      </c>
      <c r="CB368">
        <v>352705</v>
      </c>
      <c r="CC368">
        <v>344531</v>
      </c>
      <c r="CD368">
        <v>368435</v>
      </c>
      <c r="CE368">
        <v>344251</v>
      </c>
      <c r="CF368">
        <v>316836</v>
      </c>
      <c r="CG368">
        <v>326998</v>
      </c>
      <c r="CH368">
        <v>271492</v>
      </c>
      <c r="CI368">
        <v>306282</v>
      </c>
      <c r="CJ368">
        <v>339836</v>
      </c>
      <c r="CK368">
        <v>357646</v>
      </c>
      <c r="CL368">
        <v>274638</v>
      </c>
      <c r="CM368">
        <v>320375</v>
      </c>
      <c r="CN368">
        <v>336476</v>
      </c>
      <c r="CO368">
        <v>330847</v>
      </c>
      <c r="CP368">
        <v>342636</v>
      </c>
      <c r="CQ368">
        <v>323934</v>
      </c>
      <c r="CR368">
        <v>335748</v>
      </c>
      <c r="CS368">
        <v>347078</v>
      </c>
      <c r="CT368">
        <v>289225</v>
      </c>
      <c r="CU368">
        <v>293694</v>
      </c>
      <c r="CV368">
        <v>356751</v>
      </c>
      <c r="CW368">
        <v>332279</v>
      </c>
      <c r="CX368">
        <v>293029</v>
      </c>
      <c r="CY368">
        <v>343966</v>
      </c>
      <c r="CZ368">
        <v>326625</v>
      </c>
      <c r="DA368">
        <v>331707</v>
      </c>
      <c r="DB368">
        <v>360064</v>
      </c>
      <c r="DC368">
        <v>365742</v>
      </c>
      <c r="DD368">
        <v>328692</v>
      </c>
      <c r="DE368">
        <v>332911</v>
      </c>
      <c r="DF368">
        <v>258853</v>
      </c>
      <c r="DG368">
        <v>248348</v>
      </c>
      <c r="DH368">
        <v>287654</v>
      </c>
      <c r="DI368">
        <v>302445</v>
      </c>
      <c r="DJ368">
        <v>259376</v>
      </c>
      <c r="DK368">
        <v>301165</v>
      </c>
      <c r="DL368">
        <v>310964</v>
      </c>
      <c r="DM368">
        <v>320575</v>
      </c>
      <c r="DN368">
        <v>306617</v>
      </c>
      <c r="DO368">
        <v>327843</v>
      </c>
      <c r="DP368">
        <v>301684</v>
      </c>
      <c r="DQ368">
        <v>310431</v>
      </c>
      <c r="DR368">
        <v>241122</v>
      </c>
      <c r="DS368">
        <v>312462</v>
      </c>
      <c r="DT368">
        <v>305372</v>
      </c>
      <c r="DU368">
        <v>317606</v>
      </c>
      <c r="DV368">
        <v>236424</v>
      </c>
      <c r="DW368">
        <v>233281</v>
      </c>
      <c r="DX368">
        <v>266340</v>
      </c>
      <c r="DY368">
        <v>278501</v>
      </c>
      <c r="DZ368">
        <v>312000</v>
      </c>
      <c r="EA368">
        <v>316958</v>
      </c>
      <c r="EB368">
        <v>292290</v>
      </c>
      <c r="EC368">
        <v>332418</v>
      </c>
      <c r="ED368">
        <v>307913</v>
      </c>
      <c r="EE368">
        <v>278522</v>
      </c>
      <c r="EF368">
        <v>325354</v>
      </c>
      <c r="EG368">
        <v>349555</v>
      </c>
      <c r="EH368">
        <v>297020</v>
      </c>
      <c r="EI368">
        <v>352857</v>
      </c>
      <c r="EJ368">
        <v>336991</v>
      </c>
      <c r="EK368">
        <v>291814</v>
      </c>
      <c r="EL368">
        <v>335894</v>
      </c>
      <c r="EM368">
        <v>318491</v>
      </c>
      <c r="EN368">
        <v>289828</v>
      </c>
      <c r="EO368">
        <v>335962</v>
      </c>
    </row>
    <row r="369" spans="1:149">
      <c r="A369" s="1" t="s">
        <v>250</v>
      </c>
      <c r="B369">
        <v>136945</v>
      </c>
      <c r="C369">
        <v>130553</v>
      </c>
      <c r="D369">
        <v>174506</v>
      </c>
      <c r="E369">
        <v>155319</v>
      </c>
      <c r="F369">
        <v>169723</v>
      </c>
      <c r="G369">
        <v>186808</v>
      </c>
      <c r="H369">
        <v>212042</v>
      </c>
      <c r="I369">
        <v>224891</v>
      </c>
      <c r="J369">
        <v>209040</v>
      </c>
      <c r="K369">
        <v>187445</v>
      </c>
      <c r="L369">
        <v>198873</v>
      </c>
      <c r="M369">
        <v>216786</v>
      </c>
      <c r="N369">
        <v>213708</v>
      </c>
      <c r="O369">
        <v>163778</v>
      </c>
      <c r="P369">
        <v>196958</v>
      </c>
      <c r="Q369">
        <v>164987</v>
      </c>
      <c r="R369">
        <v>193328</v>
      </c>
      <c r="S369">
        <v>185262</v>
      </c>
      <c r="T369">
        <v>178299</v>
      </c>
      <c r="U369">
        <v>182242</v>
      </c>
      <c r="V369">
        <v>198255</v>
      </c>
      <c r="W369">
        <v>240039</v>
      </c>
      <c r="X369">
        <v>210263</v>
      </c>
      <c r="Y369">
        <v>180082</v>
      </c>
      <c r="Z369">
        <v>213129</v>
      </c>
      <c r="AA369">
        <v>166540</v>
      </c>
      <c r="AB369">
        <v>186658</v>
      </c>
      <c r="AC369">
        <v>194057</v>
      </c>
      <c r="AD369">
        <v>228429</v>
      </c>
      <c r="AE369">
        <v>239898</v>
      </c>
      <c r="AF369">
        <v>253193</v>
      </c>
      <c r="AG369">
        <v>261671</v>
      </c>
      <c r="AH369">
        <v>284184</v>
      </c>
      <c r="AI369">
        <v>316761</v>
      </c>
      <c r="AJ369">
        <v>382931</v>
      </c>
      <c r="AK369">
        <v>379792</v>
      </c>
      <c r="AL369">
        <v>484055</v>
      </c>
      <c r="AM369">
        <v>417104</v>
      </c>
      <c r="AN369">
        <v>557675</v>
      </c>
      <c r="AO369">
        <v>509769</v>
      </c>
      <c r="AP369">
        <v>558093</v>
      </c>
      <c r="AQ369">
        <v>581579</v>
      </c>
      <c r="AR369">
        <v>638446</v>
      </c>
      <c r="AS369">
        <v>618436</v>
      </c>
      <c r="AT369">
        <v>631855</v>
      </c>
      <c r="AU369">
        <v>691837</v>
      </c>
      <c r="AV369">
        <v>630438</v>
      </c>
      <c r="AW369">
        <v>665394</v>
      </c>
      <c r="AX369">
        <v>855166</v>
      </c>
      <c r="AY369">
        <v>705384</v>
      </c>
      <c r="AZ369">
        <v>992630</v>
      </c>
      <c r="BA369">
        <v>700441</v>
      </c>
      <c r="BB369">
        <v>699883</v>
      </c>
      <c r="BC369">
        <v>715261</v>
      </c>
      <c r="BD369">
        <v>707884</v>
      </c>
      <c r="BE369">
        <v>660398</v>
      </c>
      <c r="BF369">
        <v>765039</v>
      </c>
      <c r="BG369">
        <v>709823</v>
      </c>
      <c r="BH369">
        <v>634196</v>
      </c>
      <c r="BI369">
        <v>635304</v>
      </c>
      <c r="BJ369">
        <v>730336</v>
      </c>
      <c r="BK369">
        <v>663334</v>
      </c>
      <c r="BL369">
        <v>697760</v>
      </c>
      <c r="BM369">
        <v>576563</v>
      </c>
      <c r="BN369">
        <v>457753</v>
      </c>
      <c r="BO369">
        <v>444867</v>
      </c>
      <c r="BP369">
        <v>500801</v>
      </c>
      <c r="BQ369">
        <v>402608</v>
      </c>
      <c r="BR369">
        <v>496601</v>
      </c>
      <c r="BS369">
        <v>486188</v>
      </c>
      <c r="BT369">
        <v>483523</v>
      </c>
      <c r="BU369">
        <v>478805</v>
      </c>
      <c r="BV369">
        <v>474637</v>
      </c>
      <c r="BW369">
        <v>414136</v>
      </c>
      <c r="BX369">
        <v>435839</v>
      </c>
      <c r="BY369">
        <v>332765</v>
      </c>
      <c r="BZ369">
        <v>348078</v>
      </c>
      <c r="CA369">
        <v>398855</v>
      </c>
      <c r="CB369">
        <v>370158</v>
      </c>
      <c r="CC369">
        <v>370816</v>
      </c>
      <c r="CD369">
        <v>464009</v>
      </c>
      <c r="CE369">
        <v>393165</v>
      </c>
      <c r="CF369">
        <v>399390</v>
      </c>
      <c r="CG369">
        <v>403012</v>
      </c>
      <c r="CH369">
        <v>406276</v>
      </c>
      <c r="CI369">
        <v>332550</v>
      </c>
      <c r="CJ369">
        <v>417699</v>
      </c>
      <c r="CK369">
        <v>288368</v>
      </c>
      <c r="CL369">
        <v>293146</v>
      </c>
      <c r="CM369">
        <v>286036</v>
      </c>
      <c r="CN369">
        <v>280815</v>
      </c>
      <c r="CO369">
        <v>288550</v>
      </c>
      <c r="CP369">
        <v>307142</v>
      </c>
      <c r="CQ369">
        <v>320363</v>
      </c>
      <c r="CR369">
        <v>378438</v>
      </c>
      <c r="CS369">
        <v>337733</v>
      </c>
      <c r="CT369">
        <v>302848</v>
      </c>
      <c r="CU369">
        <v>280202</v>
      </c>
      <c r="CV369">
        <v>339005</v>
      </c>
      <c r="CW369">
        <v>262561</v>
      </c>
      <c r="CX369">
        <v>298623</v>
      </c>
      <c r="CY369">
        <v>285546</v>
      </c>
      <c r="CZ369">
        <v>325124</v>
      </c>
      <c r="DA369">
        <v>299550</v>
      </c>
      <c r="DB369">
        <v>297696</v>
      </c>
      <c r="DC369">
        <v>349107</v>
      </c>
      <c r="DD369">
        <v>328419</v>
      </c>
      <c r="DE369">
        <v>308275</v>
      </c>
      <c r="DF369">
        <v>295204</v>
      </c>
      <c r="DG369">
        <v>271613</v>
      </c>
      <c r="DH369">
        <v>313903</v>
      </c>
      <c r="DI369">
        <v>282314</v>
      </c>
      <c r="DJ369">
        <v>308411</v>
      </c>
      <c r="DK369">
        <v>292102</v>
      </c>
      <c r="DL369">
        <v>295380</v>
      </c>
      <c r="DM369">
        <v>268421</v>
      </c>
      <c r="DN369">
        <v>334535</v>
      </c>
      <c r="DO369">
        <v>300604</v>
      </c>
      <c r="DP369">
        <v>313960</v>
      </c>
      <c r="DQ369">
        <v>302646</v>
      </c>
      <c r="DR369">
        <v>314842</v>
      </c>
      <c r="DS369">
        <v>214819</v>
      </c>
      <c r="DT369">
        <v>308168</v>
      </c>
      <c r="DU369">
        <v>261870</v>
      </c>
      <c r="DV369">
        <v>259600</v>
      </c>
      <c r="DW369">
        <v>273424</v>
      </c>
      <c r="DX369">
        <v>263523</v>
      </c>
      <c r="DY369">
        <v>228297</v>
      </c>
      <c r="DZ369">
        <v>257366</v>
      </c>
      <c r="EA369">
        <v>280241</v>
      </c>
      <c r="EB369">
        <v>272432</v>
      </c>
      <c r="EC369">
        <v>253548</v>
      </c>
      <c r="ED369">
        <v>229425</v>
      </c>
      <c r="EE369">
        <v>206216</v>
      </c>
      <c r="EF369">
        <v>284213</v>
      </c>
      <c r="EG369">
        <v>241685</v>
      </c>
      <c r="EH369">
        <v>239652</v>
      </c>
      <c r="EI369">
        <v>287506</v>
      </c>
      <c r="EJ369">
        <v>284792</v>
      </c>
      <c r="EK369">
        <v>299460</v>
      </c>
      <c r="EL369">
        <v>299194</v>
      </c>
      <c r="EM369">
        <v>251984</v>
      </c>
      <c r="EN369">
        <v>259702</v>
      </c>
      <c r="EO369">
        <v>270842</v>
      </c>
    </row>
    <row r="370" spans="1:149">
      <c r="A370" s="1" t="s">
        <v>697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171</v>
      </c>
      <c r="AP370">
        <v>5</v>
      </c>
      <c r="AQ370">
        <v>161</v>
      </c>
      <c r="AR370">
        <v>10</v>
      </c>
      <c r="AS370">
        <v>31</v>
      </c>
      <c r="AT370">
        <v>374</v>
      </c>
      <c r="AU370">
        <v>414</v>
      </c>
      <c r="AV370">
        <v>478</v>
      </c>
      <c r="AW370">
        <v>118</v>
      </c>
      <c r="AX370">
        <v>1088</v>
      </c>
      <c r="AY370">
        <v>253</v>
      </c>
      <c r="AZ370">
        <v>570</v>
      </c>
      <c r="BA370">
        <v>239</v>
      </c>
      <c r="BB370">
        <v>227</v>
      </c>
      <c r="BC370">
        <v>389</v>
      </c>
      <c r="BD370">
        <v>195</v>
      </c>
      <c r="BE370">
        <v>194</v>
      </c>
      <c r="BF370">
        <v>89</v>
      </c>
      <c r="BG370">
        <v>65</v>
      </c>
      <c r="BH370">
        <v>77</v>
      </c>
      <c r="BI370">
        <v>9</v>
      </c>
      <c r="BJ370">
        <v>205</v>
      </c>
      <c r="BK370">
        <v>207</v>
      </c>
      <c r="BL370">
        <v>94</v>
      </c>
      <c r="BM370">
        <v>449</v>
      </c>
      <c r="BN370">
        <v>231</v>
      </c>
      <c r="BO370">
        <v>275</v>
      </c>
      <c r="BP370">
        <v>273</v>
      </c>
      <c r="BQ370">
        <v>199</v>
      </c>
      <c r="BR370">
        <v>130</v>
      </c>
      <c r="BS370">
        <v>390</v>
      </c>
      <c r="BT370">
        <v>202</v>
      </c>
      <c r="BU370">
        <v>67</v>
      </c>
      <c r="BV370">
        <v>146</v>
      </c>
      <c r="BW370">
        <v>103</v>
      </c>
      <c r="BX370">
        <v>138</v>
      </c>
      <c r="BY370">
        <v>6</v>
      </c>
      <c r="BZ370">
        <v>159</v>
      </c>
      <c r="CA370">
        <v>283</v>
      </c>
      <c r="CB370">
        <v>406</v>
      </c>
      <c r="CC370">
        <v>0</v>
      </c>
      <c r="CD370">
        <v>165</v>
      </c>
      <c r="CE370">
        <v>181</v>
      </c>
      <c r="CF370">
        <v>0</v>
      </c>
      <c r="CG370">
        <v>63</v>
      </c>
      <c r="CH370">
        <v>59</v>
      </c>
      <c r="CI370">
        <v>25</v>
      </c>
      <c r="CJ370">
        <v>267</v>
      </c>
      <c r="CK370">
        <v>112</v>
      </c>
      <c r="CL370">
        <v>45</v>
      </c>
      <c r="CM370">
        <v>271</v>
      </c>
      <c r="CN370">
        <v>123</v>
      </c>
      <c r="CO370">
        <v>533</v>
      </c>
      <c r="CP370">
        <v>1152</v>
      </c>
      <c r="CQ370">
        <v>863</v>
      </c>
      <c r="CR370">
        <v>191</v>
      </c>
      <c r="CS370">
        <v>2411</v>
      </c>
      <c r="CT370">
        <v>279</v>
      </c>
      <c r="CU370">
        <v>453</v>
      </c>
      <c r="CV370">
        <v>326</v>
      </c>
      <c r="CW370">
        <v>504</v>
      </c>
      <c r="CX370">
        <v>266</v>
      </c>
      <c r="CY370">
        <v>325</v>
      </c>
      <c r="CZ370">
        <v>238</v>
      </c>
      <c r="DA370">
        <v>67</v>
      </c>
      <c r="DB370">
        <v>345</v>
      </c>
      <c r="DC370">
        <v>242</v>
      </c>
      <c r="DD370">
        <v>134</v>
      </c>
      <c r="DE370">
        <v>282</v>
      </c>
      <c r="DF370">
        <v>48</v>
      </c>
      <c r="DG370">
        <v>0</v>
      </c>
      <c r="DH370">
        <v>0</v>
      </c>
      <c r="DI370">
        <v>0</v>
      </c>
      <c r="DJ370">
        <v>5</v>
      </c>
      <c r="DK370">
        <v>0</v>
      </c>
      <c r="DL370">
        <v>0</v>
      </c>
      <c r="DM370">
        <v>2</v>
      </c>
      <c r="DN370">
        <v>0</v>
      </c>
      <c r="DO370">
        <v>0</v>
      </c>
      <c r="DP370">
        <v>0</v>
      </c>
      <c r="DQ370">
        <v>0</v>
      </c>
      <c r="DR370">
        <v>235</v>
      </c>
      <c r="DS370">
        <v>1901</v>
      </c>
      <c r="DT370">
        <v>1709</v>
      </c>
      <c r="DU370">
        <v>160</v>
      </c>
      <c r="DV370">
        <v>2033</v>
      </c>
      <c r="DW370">
        <v>1913</v>
      </c>
      <c r="DX370">
        <v>503</v>
      </c>
      <c r="DY370">
        <v>230</v>
      </c>
      <c r="DZ370">
        <v>401</v>
      </c>
      <c r="EA370">
        <v>587</v>
      </c>
      <c r="EB370">
        <v>243</v>
      </c>
      <c r="EC370">
        <v>499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Q370">
        <f>SUM(B370:EO370)/SUM(AL372:EC372)</f>
        <v>0.68533011309537628</v>
      </c>
    </row>
    <row r="371" spans="1:149">
      <c r="A371" s="1" t="s">
        <v>696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116</v>
      </c>
      <c r="AP371">
        <v>169</v>
      </c>
      <c r="AQ371">
        <v>84</v>
      </c>
      <c r="AR371">
        <v>100</v>
      </c>
      <c r="AS371">
        <v>442</v>
      </c>
      <c r="AT371">
        <v>196</v>
      </c>
      <c r="AU371">
        <v>399</v>
      </c>
      <c r="AV371">
        <v>203</v>
      </c>
      <c r="AW371">
        <v>79</v>
      </c>
      <c r="AX371">
        <v>273</v>
      </c>
      <c r="AY371">
        <v>113</v>
      </c>
      <c r="AZ371">
        <v>299</v>
      </c>
      <c r="BA371">
        <v>655</v>
      </c>
      <c r="BB371">
        <v>254</v>
      </c>
      <c r="BC371">
        <v>1304</v>
      </c>
      <c r="BD371">
        <v>368</v>
      </c>
      <c r="BE371">
        <v>622</v>
      </c>
      <c r="BF371">
        <v>1503</v>
      </c>
      <c r="BG371">
        <v>603</v>
      </c>
      <c r="BH371">
        <v>516</v>
      </c>
      <c r="BI371">
        <v>318</v>
      </c>
      <c r="BJ371">
        <v>3190</v>
      </c>
      <c r="BK371">
        <v>4038</v>
      </c>
      <c r="BL371">
        <v>4405</v>
      </c>
      <c r="BM371">
        <v>1567</v>
      </c>
      <c r="BN371">
        <v>589</v>
      </c>
      <c r="BO371">
        <v>1430</v>
      </c>
      <c r="BP371">
        <v>16594</v>
      </c>
      <c r="BQ371">
        <v>13188</v>
      </c>
      <c r="BR371">
        <v>792</v>
      </c>
      <c r="BS371">
        <v>14036</v>
      </c>
      <c r="BT371">
        <v>16926</v>
      </c>
      <c r="BU371">
        <v>11187</v>
      </c>
      <c r="BV371">
        <v>6596</v>
      </c>
      <c r="BW371">
        <v>17870</v>
      </c>
      <c r="BX371">
        <v>17107</v>
      </c>
      <c r="BY371">
        <v>9448</v>
      </c>
      <c r="BZ371">
        <v>725</v>
      </c>
      <c r="CA371">
        <v>1670</v>
      </c>
      <c r="CB371">
        <v>577</v>
      </c>
      <c r="CC371">
        <v>589</v>
      </c>
      <c r="CD371">
        <v>1239</v>
      </c>
      <c r="CE371">
        <v>4898</v>
      </c>
      <c r="CF371">
        <v>2001</v>
      </c>
      <c r="CG371">
        <v>5491</v>
      </c>
      <c r="CH371">
        <v>4802</v>
      </c>
      <c r="CI371">
        <v>7463</v>
      </c>
      <c r="CJ371">
        <v>11497</v>
      </c>
      <c r="CK371">
        <v>10849</v>
      </c>
      <c r="CL371">
        <v>16624</v>
      </c>
      <c r="CM371">
        <v>19017</v>
      </c>
      <c r="CN371">
        <v>4741</v>
      </c>
      <c r="CO371">
        <v>14093</v>
      </c>
      <c r="CP371">
        <v>16560</v>
      </c>
      <c r="CQ371">
        <v>8794</v>
      </c>
      <c r="CR371">
        <v>8239</v>
      </c>
      <c r="CS371">
        <v>14971</v>
      </c>
      <c r="CT371">
        <v>20993</v>
      </c>
      <c r="CU371">
        <v>10194</v>
      </c>
      <c r="CV371">
        <v>9290</v>
      </c>
      <c r="CW371">
        <v>4972</v>
      </c>
      <c r="CX371">
        <v>6878</v>
      </c>
      <c r="CY371">
        <v>2788</v>
      </c>
      <c r="CZ371">
        <v>3280</v>
      </c>
      <c r="DA371">
        <v>12181</v>
      </c>
      <c r="DB371">
        <v>34124</v>
      </c>
      <c r="DC371">
        <v>12973</v>
      </c>
      <c r="DD371">
        <v>15455</v>
      </c>
      <c r="DE371">
        <v>16268</v>
      </c>
      <c r="DF371">
        <v>11509</v>
      </c>
      <c r="DG371">
        <v>7144</v>
      </c>
      <c r="DH371">
        <v>7796</v>
      </c>
      <c r="DI371">
        <v>12027</v>
      </c>
      <c r="DJ371">
        <v>17493</v>
      </c>
      <c r="DK371">
        <v>34704</v>
      </c>
      <c r="DL371">
        <v>28300</v>
      </c>
      <c r="DM371">
        <v>12744</v>
      </c>
      <c r="DN371">
        <v>9583</v>
      </c>
      <c r="DO371">
        <v>4382</v>
      </c>
      <c r="DP371">
        <v>4752</v>
      </c>
      <c r="DQ371">
        <v>8349</v>
      </c>
      <c r="DR371">
        <v>10261</v>
      </c>
      <c r="DS371">
        <v>2943</v>
      </c>
      <c r="DT371">
        <v>678</v>
      </c>
      <c r="DU371">
        <v>3973</v>
      </c>
      <c r="DV371">
        <v>2104</v>
      </c>
      <c r="DW371">
        <v>1443</v>
      </c>
      <c r="DX371">
        <v>4318</v>
      </c>
      <c r="DY371">
        <v>4358</v>
      </c>
      <c r="DZ371">
        <v>2540</v>
      </c>
      <c r="EA371">
        <v>1383</v>
      </c>
      <c r="EB371">
        <v>6437</v>
      </c>
      <c r="EC371">
        <v>5151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Q371">
        <f>SUM(B371:EO371)/SUM(AO373:EC373)</f>
        <v>0.79458648473884208</v>
      </c>
    </row>
    <row r="372" spans="1:149">
      <c r="A372" s="1" t="s">
        <v>699</v>
      </c>
      <c r="B372">
        <v>15</v>
      </c>
      <c r="C372">
        <v>36</v>
      </c>
      <c r="D372">
        <v>30</v>
      </c>
      <c r="E372">
        <v>47</v>
      </c>
      <c r="F372">
        <v>35</v>
      </c>
      <c r="G372">
        <v>416</v>
      </c>
      <c r="H372">
        <v>112</v>
      </c>
      <c r="I372">
        <v>874</v>
      </c>
      <c r="J372">
        <v>476</v>
      </c>
      <c r="K372">
        <v>328</v>
      </c>
      <c r="L372">
        <v>323</v>
      </c>
      <c r="M372">
        <v>636</v>
      </c>
      <c r="N372">
        <v>586</v>
      </c>
      <c r="O372">
        <v>235</v>
      </c>
      <c r="P372">
        <v>1051</v>
      </c>
      <c r="Q372">
        <v>853</v>
      </c>
      <c r="R372">
        <v>525</v>
      </c>
      <c r="S372">
        <v>1264</v>
      </c>
      <c r="T372">
        <v>557</v>
      </c>
      <c r="U372">
        <v>870</v>
      </c>
      <c r="V372">
        <v>740</v>
      </c>
      <c r="W372">
        <v>498</v>
      </c>
      <c r="X372">
        <v>1273</v>
      </c>
      <c r="Y372">
        <v>519</v>
      </c>
      <c r="Z372">
        <v>984</v>
      </c>
      <c r="AA372">
        <v>276</v>
      </c>
      <c r="AB372">
        <v>372</v>
      </c>
      <c r="AC372">
        <v>155</v>
      </c>
      <c r="AD372">
        <v>381</v>
      </c>
      <c r="AE372">
        <v>242</v>
      </c>
      <c r="AF372">
        <v>402</v>
      </c>
      <c r="AG372">
        <v>211</v>
      </c>
      <c r="AH372">
        <v>76</v>
      </c>
      <c r="AI372">
        <v>589</v>
      </c>
      <c r="AJ372">
        <v>549</v>
      </c>
      <c r="AK372">
        <v>488</v>
      </c>
      <c r="AL372">
        <v>1417</v>
      </c>
      <c r="AM372">
        <v>29</v>
      </c>
      <c r="AN372">
        <v>241</v>
      </c>
      <c r="AO372">
        <v>417</v>
      </c>
      <c r="AP372">
        <v>12</v>
      </c>
      <c r="AQ372">
        <v>387</v>
      </c>
      <c r="AR372">
        <v>127</v>
      </c>
      <c r="AS372">
        <v>43</v>
      </c>
      <c r="AT372">
        <v>374</v>
      </c>
      <c r="AU372">
        <v>419</v>
      </c>
      <c r="AV372">
        <v>815</v>
      </c>
      <c r="AW372">
        <v>457</v>
      </c>
      <c r="AX372">
        <v>1109</v>
      </c>
      <c r="AY372">
        <v>262</v>
      </c>
      <c r="AZ372">
        <v>570</v>
      </c>
      <c r="BA372">
        <v>386</v>
      </c>
      <c r="BB372">
        <v>369</v>
      </c>
      <c r="BC372">
        <v>408</v>
      </c>
      <c r="BD372">
        <v>360</v>
      </c>
      <c r="BE372">
        <v>194</v>
      </c>
      <c r="BF372">
        <v>98</v>
      </c>
      <c r="BG372">
        <v>65</v>
      </c>
      <c r="BH372">
        <v>80</v>
      </c>
      <c r="BI372">
        <v>272</v>
      </c>
      <c r="BJ372">
        <v>365</v>
      </c>
      <c r="BK372">
        <v>215</v>
      </c>
      <c r="BL372">
        <v>94</v>
      </c>
      <c r="BM372">
        <v>450</v>
      </c>
      <c r="BN372">
        <v>291</v>
      </c>
      <c r="BO372">
        <v>282</v>
      </c>
      <c r="BP372">
        <v>301</v>
      </c>
      <c r="BQ372">
        <v>199</v>
      </c>
      <c r="BR372">
        <v>130</v>
      </c>
      <c r="BS372">
        <v>392</v>
      </c>
      <c r="BT372">
        <v>217</v>
      </c>
      <c r="BU372">
        <v>68</v>
      </c>
      <c r="BV372">
        <v>152</v>
      </c>
      <c r="BW372">
        <v>103</v>
      </c>
      <c r="BX372">
        <v>273</v>
      </c>
      <c r="BY372">
        <v>87</v>
      </c>
      <c r="BZ372">
        <v>162</v>
      </c>
      <c r="CA372">
        <v>283</v>
      </c>
      <c r="CB372">
        <v>418</v>
      </c>
      <c r="CC372">
        <v>0</v>
      </c>
      <c r="CD372">
        <v>165</v>
      </c>
      <c r="CE372">
        <v>181</v>
      </c>
      <c r="CF372">
        <v>0</v>
      </c>
      <c r="CG372">
        <v>63</v>
      </c>
      <c r="CH372">
        <v>59</v>
      </c>
      <c r="CI372">
        <v>26</v>
      </c>
      <c r="CJ372">
        <v>288</v>
      </c>
      <c r="CK372">
        <v>112</v>
      </c>
      <c r="CL372">
        <v>83</v>
      </c>
      <c r="CM372">
        <v>271</v>
      </c>
      <c r="CN372">
        <v>124</v>
      </c>
      <c r="CO372">
        <v>536</v>
      </c>
      <c r="CP372">
        <v>1152</v>
      </c>
      <c r="CQ372">
        <v>872</v>
      </c>
      <c r="CR372">
        <v>3234</v>
      </c>
      <c r="CS372">
        <v>2414</v>
      </c>
      <c r="CT372">
        <v>2033</v>
      </c>
      <c r="CU372">
        <v>453</v>
      </c>
      <c r="CV372">
        <v>350</v>
      </c>
      <c r="CW372">
        <v>504</v>
      </c>
      <c r="CX372">
        <v>266</v>
      </c>
      <c r="CY372">
        <v>325</v>
      </c>
      <c r="CZ372">
        <v>238</v>
      </c>
      <c r="DA372">
        <v>192</v>
      </c>
      <c r="DB372">
        <v>418</v>
      </c>
      <c r="DC372">
        <v>274</v>
      </c>
      <c r="DD372">
        <v>289</v>
      </c>
      <c r="DE372">
        <v>155</v>
      </c>
      <c r="DF372">
        <v>48</v>
      </c>
      <c r="DG372">
        <v>4</v>
      </c>
      <c r="DH372">
        <v>5</v>
      </c>
      <c r="DI372">
        <v>9</v>
      </c>
      <c r="DJ372">
        <v>15</v>
      </c>
      <c r="DK372">
        <v>74</v>
      </c>
      <c r="DL372">
        <v>38</v>
      </c>
      <c r="DM372">
        <v>6</v>
      </c>
      <c r="DN372">
        <v>118</v>
      </c>
      <c r="DO372">
        <v>555</v>
      </c>
      <c r="DP372">
        <v>1692</v>
      </c>
      <c r="DQ372">
        <v>59</v>
      </c>
      <c r="DR372">
        <v>811</v>
      </c>
      <c r="DS372">
        <v>1901</v>
      </c>
      <c r="DT372">
        <v>1762</v>
      </c>
      <c r="DU372">
        <v>350</v>
      </c>
      <c r="DV372">
        <v>2033</v>
      </c>
      <c r="DW372">
        <v>2162</v>
      </c>
      <c r="DX372">
        <v>612</v>
      </c>
      <c r="DY372">
        <v>230</v>
      </c>
      <c r="DZ372">
        <v>401</v>
      </c>
      <c r="EA372">
        <v>637</v>
      </c>
      <c r="EB372">
        <v>567</v>
      </c>
      <c r="EC372">
        <v>502</v>
      </c>
      <c r="ED372">
        <v>2</v>
      </c>
      <c r="EE372">
        <v>3</v>
      </c>
      <c r="EF372">
        <v>48</v>
      </c>
      <c r="EG372">
        <v>49</v>
      </c>
      <c r="EH372">
        <v>3520</v>
      </c>
      <c r="EI372">
        <v>1005</v>
      </c>
      <c r="EJ372">
        <v>564</v>
      </c>
      <c r="EK372">
        <v>1084</v>
      </c>
      <c r="EL372">
        <v>3</v>
      </c>
      <c r="EM372">
        <v>148</v>
      </c>
      <c r="EN372">
        <v>38</v>
      </c>
      <c r="EO372">
        <v>5</v>
      </c>
    </row>
    <row r="373" spans="1:149">
      <c r="A373" s="1" t="s">
        <v>698</v>
      </c>
      <c r="B373">
        <v>213</v>
      </c>
      <c r="C373">
        <v>106</v>
      </c>
      <c r="D373">
        <v>106</v>
      </c>
      <c r="E373">
        <v>313</v>
      </c>
      <c r="F373">
        <v>222</v>
      </c>
      <c r="G373">
        <v>207</v>
      </c>
      <c r="H373">
        <v>637</v>
      </c>
      <c r="I373">
        <v>648</v>
      </c>
      <c r="J373">
        <v>447</v>
      </c>
      <c r="K373">
        <v>183</v>
      </c>
      <c r="L373">
        <v>741</v>
      </c>
      <c r="M373">
        <v>57</v>
      </c>
      <c r="N373">
        <v>687</v>
      </c>
      <c r="O373">
        <v>1700</v>
      </c>
      <c r="P373">
        <v>2031</v>
      </c>
      <c r="Q373">
        <v>1862</v>
      </c>
      <c r="R373">
        <v>141</v>
      </c>
      <c r="S373">
        <v>377</v>
      </c>
      <c r="T373">
        <v>420</v>
      </c>
      <c r="U373">
        <v>419</v>
      </c>
      <c r="V373">
        <v>677</v>
      </c>
      <c r="W373">
        <v>507</v>
      </c>
      <c r="X373">
        <v>815</v>
      </c>
      <c r="Y373">
        <v>840</v>
      </c>
      <c r="Z373">
        <v>1177</v>
      </c>
      <c r="AA373">
        <v>354</v>
      </c>
      <c r="AB373">
        <v>675</v>
      </c>
      <c r="AC373">
        <v>432</v>
      </c>
      <c r="AD373">
        <v>637</v>
      </c>
      <c r="AE373">
        <v>702</v>
      </c>
      <c r="AF373">
        <v>86</v>
      </c>
      <c r="AG373">
        <v>77</v>
      </c>
      <c r="AH373">
        <v>485</v>
      </c>
      <c r="AI373">
        <v>514</v>
      </c>
      <c r="AJ373">
        <v>222</v>
      </c>
      <c r="AK373">
        <v>495</v>
      </c>
      <c r="AL373">
        <v>966</v>
      </c>
      <c r="AM373">
        <v>255</v>
      </c>
      <c r="AN373">
        <v>716</v>
      </c>
      <c r="AO373">
        <v>520</v>
      </c>
      <c r="AP373">
        <v>697</v>
      </c>
      <c r="AQ373">
        <v>252</v>
      </c>
      <c r="AR373">
        <v>566</v>
      </c>
      <c r="AS373">
        <v>686</v>
      </c>
      <c r="AT373">
        <v>1360</v>
      </c>
      <c r="AU373">
        <v>720</v>
      </c>
      <c r="AV373">
        <v>495</v>
      </c>
      <c r="AW373">
        <v>3610</v>
      </c>
      <c r="AX373">
        <v>1036</v>
      </c>
      <c r="AY373">
        <v>358</v>
      </c>
      <c r="AZ373">
        <v>1763</v>
      </c>
      <c r="BA373">
        <v>882</v>
      </c>
      <c r="BB373">
        <v>1887</v>
      </c>
      <c r="BC373">
        <v>3975</v>
      </c>
      <c r="BD373">
        <v>1646</v>
      </c>
      <c r="BE373">
        <v>1245</v>
      </c>
      <c r="BF373">
        <v>1880</v>
      </c>
      <c r="BG373">
        <v>4674</v>
      </c>
      <c r="BH373">
        <v>2931</v>
      </c>
      <c r="BI373">
        <v>2369</v>
      </c>
      <c r="BJ373">
        <v>3544</v>
      </c>
      <c r="BK373">
        <v>5234</v>
      </c>
      <c r="BL373">
        <v>5054</v>
      </c>
      <c r="BM373">
        <v>2446</v>
      </c>
      <c r="BN373">
        <v>10922</v>
      </c>
      <c r="BO373">
        <v>4869</v>
      </c>
      <c r="BP373">
        <v>19246</v>
      </c>
      <c r="BQ373">
        <v>15558</v>
      </c>
      <c r="BR373">
        <v>3010</v>
      </c>
      <c r="BS373">
        <v>18869</v>
      </c>
      <c r="BT373">
        <v>19067</v>
      </c>
      <c r="BU373">
        <v>13489</v>
      </c>
      <c r="BV373">
        <v>18031</v>
      </c>
      <c r="BW373">
        <v>18587</v>
      </c>
      <c r="BX373">
        <v>17430</v>
      </c>
      <c r="BY373">
        <v>11013</v>
      </c>
      <c r="BZ373">
        <v>10270</v>
      </c>
      <c r="CA373">
        <v>3335</v>
      </c>
      <c r="CB373">
        <v>2046</v>
      </c>
      <c r="CC373">
        <v>3174</v>
      </c>
      <c r="CD373">
        <v>4235</v>
      </c>
      <c r="CE373">
        <v>5028</v>
      </c>
      <c r="CF373">
        <v>2008</v>
      </c>
      <c r="CG373">
        <v>5943</v>
      </c>
      <c r="CH373">
        <v>7557</v>
      </c>
      <c r="CI373">
        <v>11118</v>
      </c>
      <c r="CJ373">
        <v>13739</v>
      </c>
      <c r="CK373">
        <v>13746</v>
      </c>
      <c r="CL373">
        <v>17692</v>
      </c>
      <c r="CM373">
        <v>20841</v>
      </c>
      <c r="CN373">
        <v>6298</v>
      </c>
      <c r="CO373">
        <v>16335</v>
      </c>
      <c r="CP373">
        <v>19744</v>
      </c>
      <c r="CQ373">
        <v>10489</v>
      </c>
      <c r="CR373">
        <v>9106</v>
      </c>
      <c r="CS373">
        <v>19536</v>
      </c>
      <c r="CT373">
        <v>24690</v>
      </c>
      <c r="CU373">
        <v>11531</v>
      </c>
      <c r="CV373">
        <v>13539</v>
      </c>
      <c r="CW373">
        <v>8614</v>
      </c>
      <c r="CX373">
        <v>11717</v>
      </c>
      <c r="CY373">
        <v>4635</v>
      </c>
      <c r="CZ373">
        <v>4265</v>
      </c>
      <c r="DA373">
        <v>14001</v>
      </c>
      <c r="DB373">
        <v>35643</v>
      </c>
      <c r="DC373">
        <v>22354</v>
      </c>
      <c r="DD373">
        <v>15867</v>
      </c>
      <c r="DE373">
        <v>16942</v>
      </c>
      <c r="DF373">
        <v>11513</v>
      </c>
      <c r="DG373">
        <v>7252</v>
      </c>
      <c r="DH373">
        <v>8032</v>
      </c>
      <c r="DI373">
        <v>12266</v>
      </c>
      <c r="DJ373">
        <v>18310</v>
      </c>
      <c r="DK373">
        <v>34818</v>
      </c>
      <c r="DL373">
        <v>28469</v>
      </c>
      <c r="DM373">
        <v>12930</v>
      </c>
      <c r="DN373">
        <v>9682</v>
      </c>
      <c r="DO373">
        <v>4939</v>
      </c>
      <c r="DP373">
        <v>5068</v>
      </c>
      <c r="DQ373">
        <v>8696</v>
      </c>
      <c r="DR373">
        <v>10729</v>
      </c>
      <c r="DS373">
        <v>4280</v>
      </c>
      <c r="DT373">
        <v>686</v>
      </c>
      <c r="DU373">
        <v>3985</v>
      </c>
      <c r="DV373">
        <v>2599</v>
      </c>
      <c r="DW373">
        <v>4823</v>
      </c>
      <c r="DX373">
        <v>5360</v>
      </c>
      <c r="DY373">
        <v>7737</v>
      </c>
      <c r="DZ373">
        <v>2733</v>
      </c>
      <c r="EA373">
        <v>2140</v>
      </c>
      <c r="EB373">
        <v>6834</v>
      </c>
      <c r="EC373">
        <v>5982</v>
      </c>
      <c r="ED373">
        <v>3845</v>
      </c>
      <c r="EE373">
        <v>5875</v>
      </c>
      <c r="EF373">
        <v>7315</v>
      </c>
      <c r="EG373">
        <v>6443</v>
      </c>
      <c r="EH373">
        <v>7007</v>
      </c>
      <c r="EI373">
        <v>11536</v>
      </c>
      <c r="EJ373">
        <v>14598</v>
      </c>
      <c r="EK373">
        <v>13165</v>
      </c>
      <c r="EL373">
        <v>8511</v>
      </c>
      <c r="EM373">
        <v>23654</v>
      </c>
      <c r="EN373">
        <v>8986</v>
      </c>
      <c r="EO373">
        <v>135</v>
      </c>
    </row>
    <row r="374" spans="1:149">
      <c r="A374" s="1" t="s">
        <v>125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732</v>
      </c>
      <c r="DI374">
        <v>176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Q374">
        <f>SUM(B374:EO374)/SUM(DE376:DQ376)</f>
        <v>0.7334410339256866</v>
      </c>
    </row>
    <row r="375" spans="1:149">
      <c r="A375" s="1" t="s">
        <v>124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503</v>
      </c>
      <c r="DF375">
        <v>344</v>
      </c>
      <c r="DG375">
        <v>21</v>
      </c>
      <c r="DH375">
        <v>18897</v>
      </c>
      <c r="DI375">
        <v>30548</v>
      </c>
      <c r="DJ375">
        <v>10139</v>
      </c>
      <c r="DK375">
        <v>19717</v>
      </c>
      <c r="DL375">
        <v>5296</v>
      </c>
      <c r="DM375">
        <v>1141</v>
      </c>
      <c r="DN375">
        <v>22135</v>
      </c>
      <c r="DO375">
        <v>19180</v>
      </c>
      <c r="DP375">
        <v>7427</v>
      </c>
      <c r="DQ375">
        <v>11510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Q375">
        <f>SUM(B375:EO375)/SUM(DE377:DQ377)</f>
        <v>0.86144334492811436</v>
      </c>
    </row>
    <row r="376" spans="1:149">
      <c r="A376" s="1" t="s">
        <v>127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9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4</v>
      </c>
      <c r="O376">
        <v>9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6</v>
      </c>
      <c r="Z376">
        <v>11</v>
      </c>
      <c r="AA376">
        <v>0</v>
      </c>
      <c r="AB376">
        <v>12</v>
      </c>
      <c r="AC376">
        <v>2</v>
      </c>
      <c r="AD376">
        <v>6</v>
      </c>
      <c r="AE376">
        <v>0</v>
      </c>
      <c r="AF376">
        <v>1</v>
      </c>
      <c r="AG376">
        <v>0</v>
      </c>
      <c r="AH376">
        <v>8</v>
      </c>
      <c r="AI376">
        <v>6</v>
      </c>
      <c r="AJ376">
        <v>34</v>
      </c>
      <c r="AK376">
        <v>6</v>
      </c>
      <c r="AL376">
        <v>14</v>
      </c>
      <c r="AM376">
        <v>7</v>
      </c>
      <c r="AN376">
        <v>239</v>
      </c>
      <c r="AO376">
        <v>23</v>
      </c>
      <c r="AP376">
        <v>23</v>
      </c>
      <c r="AQ376">
        <v>4</v>
      </c>
      <c r="AR376">
        <v>18</v>
      </c>
      <c r="AS376">
        <v>4</v>
      </c>
      <c r="AT376">
        <v>38</v>
      </c>
      <c r="AU376">
        <v>8</v>
      </c>
      <c r="AV376">
        <v>1</v>
      </c>
      <c r="AW376">
        <v>0</v>
      </c>
      <c r="AX376">
        <v>0</v>
      </c>
      <c r="AY376">
        <v>0</v>
      </c>
      <c r="AZ376">
        <v>92</v>
      </c>
      <c r="BA376">
        <v>6</v>
      </c>
      <c r="BB376">
        <v>2</v>
      </c>
      <c r="BC376">
        <v>20</v>
      </c>
      <c r="BD376">
        <v>25</v>
      </c>
      <c r="BE376">
        <v>15</v>
      </c>
      <c r="BF376">
        <v>16</v>
      </c>
      <c r="BG376">
        <v>7</v>
      </c>
      <c r="BH376">
        <v>0</v>
      </c>
      <c r="BI376">
        <v>0</v>
      </c>
      <c r="BJ376">
        <v>52</v>
      </c>
      <c r="BK376">
        <v>3</v>
      </c>
      <c r="BL376">
        <v>2</v>
      </c>
      <c r="BM376">
        <v>9</v>
      </c>
      <c r="BN376">
        <v>0</v>
      </c>
      <c r="BO376">
        <v>5</v>
      </c>
      <c r="BP376">
        <v>21</v>
      </c>
      <c r="BQ376">
        <v>0</v>
      </c>
      <c r="BR376">
        <v>0</v>
      </c>
      <c r="BS376">
        <v>0</v>
      </c>
      <c r="BT376">
        <v>1</v>
      </c>
      <c r="BU376">
        <v>4</v>
      </c>
      <c r="BV376">
        <v>0</v>
      </c>
      <c r="BW376">
        <v>2</v>
      </c>
      <c r="BX376">
        <v>1</v>
      </c>
      <c r="BY376">
        <v>4</v>
      </c>
      <c r="BZ376">
        <v>2</v>
      </c>
      <c r="CA376">
        <v>1</v>
      </c>
      <c r="CB376">
        <v>1</v>
      </c>
      <c r="CC376">
        <v>9</v>
      </c>
      <c r="CD376">
        <v>22</v>
      </c>
      <c r="CE376">
        <v>1</v>
      </c>
      <c r="CF376">
        <v>1</v>
      </c>
      <c r="CG376">
        <v>106</v>
      </c>
      <c r="CH376">
        <v>158</v>
      </c>
      <c r="CI376">
        <v>78</v>
      </c>
      <c r="CJ376">
        <v>10</v>
      </c>
      <c r="CK376">
        <v>0</v>
      </c>
      <c r="CL376">
        <v>230</v>
      </c>
      <c r="CM376">
        <v>489</v>
      </c>
      <c r="CN376">
        <v>9</v>
      </c>
      <c r="CO376">
        <v>12</v>
      </c>
      <c r="CP376">
        <v>317</v>
      </c>
      <c r="CQ376">
        <v>3</v>
      </c>
      <c r="CR376">
        <v>71</v>
      </c>
      <c r="CS376">
        <v>20</v>
      </c>
      <c r="CT376">
        <v>51</v>
      </c>
      <c r="CU376">
        <v>7</v>
      </c>
      <c r="CV376">
        <v>19</v>
      </c>
      <c r="CW376">
        <v>1</v>
      </c>
      <c r="CX376">
        <v>19</v>
      </c>
      <c r="CY376">
        <v>59</v>
      </c>
      <c r="CZ376">
        <v>45</v>
      </c>
      <c r="DA376">
        <v>55</v>
      </c>
      <c r="DB376">
        <v>10</v>
      </c>
      <c r="DC376">
        <v>8</v>
      </c>
      <c r="DD376">
        <v>77</v>
      </c>
      <c r="DE376">
        <v>11</v>
      </c>
      <c r="DF376">
        <v>52</v>
      </c>
      <c r="DG376">
        <v>2</v>
      </c>
      <c r="DH376">
        <v>946</v>
      </c>
      <c r="DI376">
        <v>4</v>
      </c>
      <c r="DJ376">
        <v>10</v>
      </c>
      <c r="DK376">
        <v>111</v>
      </c>
      <c r="DL376">
        <v>3</v>
      </c>
      <c r="DM376">
        <v>49</v>
      </c>
      <c r="DN376">
        <v>20</v>
      </c>
      <c r="DO376">
        <v>1</v>
      </c>
      <c r="DP376">
        <v>18</v>
      </c>
      <c r="DQ376">
        <v>11</v>
      </c>
      <c r="DR376">
        <v>3</v>
      </c>
      <c r="DS376">
        <v>8</v>
      </c>
      <c r="DT376">
        <v>5</v>
      </c>
      <c r="DU376">
        <v>2</v>
      </c>
      <c r="DV376">
        <v>3</v>
      </c>
      <c r="DW376">
        <v>7</v>
      </c>
      <c r="DX376">
        <v>3</v>
      </c>
      <c r="DY376">
        <v>8</v>
      </c>
      <c r="DZ376">
        <v>8</v>
      </c>
      <c r="EA376">
        <v>14</v>
      </c>
      <c r="EB376">
        <v>7</v>
      </c>
      <c r="EC376">
        <v>4</v>
      </c>
      <c r="ED376">
        <v>7</v>
      </c>
      <c r="EE376">
        <v>4</v>
      </c>
      <c r="EF376">
        <v>8</v>
      </c>
      <c r="EG376">
        <v>24</v>
      </c>
      <c r="EH376">
        <v>8</v>
      </c>
      <c r="EI376">
        <v>14</v>
      </c>
      <c r="EJ376">
        <v>7</v>
      </c>
      <c r="EK376">
        <v>2</v>
      </c>
      <c r="EL376">
        <v>19</v>
      </c>
      <c r="EM376">
        <v>3</v>
      </c>
      <c r="EN376">
        <v>3</v>
      </c>
      <c r="EO376">
        <v>11</v>
      </c>
    </row>
    <row r="377" spans="1:149">
      <c r="A377" s="1" t="s">
        <v>126</v>
      </c>
      <c r="B377">
        <v>20</v>
      </c>
      <c r="C377">
        <v>86</v>
      </c>
      <c r="D377">
        <v>964</v>
      </c>
      <c r="E377">
        <v>44</v>
      </c>
      <c r="F377">
        <v>109</v>
      </c>
      <c r="G377">
        <v>192</v>
      </c>
      <c r="H377">
        <v>223</v>
      </c>
      <c r="I377">
        <v>256</v>
      </c>
      <c r="J377">
        <v>343</v>
      </c>
      <c r="K377">
        <v>205</v>
      </c>
      <c r="L377">
        <v>4123</v>
      </c>
      <c r="M377">
        <v>1020</v>
      </c>
      <c r="N377">
        <v>15</v>
      </c>
      <c r="O377">
        <v>83</v>
      </c>
      <c r="P377">
        <v>145</v>
      </c>
      <c r="Q377">
        <v>91</v>
      </c>
      <c r="R377">
        <v>170</v>
      </c>
      <c r="S377">
        <v>215</v>
      </c>
      <c r="T377">
        <v>374</v>
      </c>
      <c r="U377">
        <v>1299</v>
      </c>
      <c r="V377">
        <v>183</v>
      </c>
      <c r="W377">
        <v>190</v>
      </c>
      <c r="X377">
        <v>707</v>
      </c>
      <c r="Y377">
        <v>217</v>
      </c>
      <c r="Z377">
        <v>118</v>
      </c>
      <c r="AA377">
        <v>987</v>
      </c>
      <c r="AB377">
        <v>395</v>
      </c>
      <c r="AC377">
        <v>120</v>
      </c>
      <c r="AD377">
        <v>258</v>
      </c>
      <c r="AE377">
        <v>290</v>
      </c>
      <c r="AF377">
        <v>220</v>
      </c>
      <c r="AG377">
        <v>395</v>
      </c>
      <c r="AH377">
        <v>1038</v>
      </c>
      <c r="AI377">
        <v>1712</v>
      </c>
      <c r="AJ377">
        <v>2109</v>
      </c>
      <c r="AK377">
        <v>1501</v>
      </c>
      <c r="AL377">
        <v>2583</v>
      </c>
      <c r="AM377">
        <v>1207</v>
      </c>
      <c r="AN377">
        <v>828</v>
      </c>
      <c r="AO377">
        <v>826</v>
      </c>
      <c r="AP377">
        <v>978</v>
      </c>
      <c r="AQ377">
        <v>1678</v>
      </c>
      <c r="AR377">
        <v>2296</v>
      </c>
      <c r="AS377">
        <v>1061</v>
      </c>
      <c r="AT377">
        <v>1917</v>
      </c>
      <c r="AU377">
        <v>2043</v>
      </c>
      <c r="AV377">
        <v>4289</v>
      </c>
      <c r="AW377">
        <v>3360</v>
      </c>
      <c r="AX377">
        <v>3445</v>
      </c>
      <c r="AY377">
        <v>2268</v>
      </c>
      <c r="AZ377">
        <v>876</v>
      </c>
      <c r="BA377">
        <v>1255</v>
      </c>
      <c r="BB377">
        <v>1047</v>
      </c>
      <c r="BC377">
        <v>1827</v>
      </c>
      <c r="BD377">
        <v>6816</v>
      </c>
      <c r="BE377">
        <v>2353</v>
      </c>
      <c r="BF377">
        <v>1754</v>
      </c>
      <c r="BG377">
        <v>30263</v>
      </c>
      <c r="BH377">
        <v>26821</v>
      </c>
      <c r="BI377">
        <v>2076</v>
      </c>
      <c r="BJ377">
        <v>428</v>
      </c>
      <c r="BK377">
        <v>1137</v>
      </c>
      <c r="BL377">
        <v>665</v>
      </c>
      <c r="BM377">
        <v>703</v>
      </c>
      <c r="BN377">
        <v>656</v>
      </c>
      <c r="BO377">
        <v>910</v>
      </c>
      <c r="BP377">
        <v>1038</v>
      </c>
      <c r="BQ377">
        <v>1250</v>
      </c>
      <c r="BR377">
        <v>774</v>
      </c>
      <c r="BS377">
        <v>904</v>
      </c>
      <c r="BT377">
        <v>891</v>
      </c>
      <c r="BU377">
        <v>1000</v>
      </c>
      <c r="BV377">
        <v>621</v>
      </c>
      <c r="BW377">
        <v>534</v>
      </c>
      <c r="BX377">
        <v>499</v>
      </c>
      <c r="BY377">
        <v>797</v>
      </c>
      <c r="BZ377">
        <v>791</v>
      </c>
      <c r="CA377">
        <v>938</v>
      </c>
      <c r="CB377">
        <v>3005</v>
      </c>
      <c r="CC377">
        <v>1124</v>
      </c>
      <c r="CD377">
        <v>501</v>
      </c>
      <c r="CE377">
        <v>1161</v>
      </c>
      <c r="CF377">
        <v>1697</v>
      </c>
      <c r="CG377">
        <v>1843</v>
      </c>
      <c r="CH377">
        <v>966</v>
      </c>
      <c r="CI377">
        <v>656</v>
      </c>
      <c r="CJ377">
        <v>471</v>
      </c>
      <c r="CK377">
        <v>720</v>
      </c>
      <c r="CL377">
        <v>1497</v>
      </c>
      <c r="CM377">
        <v>1032</v>
      </c>
      <c r="CN377">
        <v>988</v>
      </c>
      <c r="CO377">
        <v>787</v>
      </c>
      <c r="CP377">
        <v>1063</v>
      </c>
      <c r="CQ377">
        <v>1109</v>
      </c>
      <c r="CR377">
        <v>1368</v>
      </c>
      <c r="CS377">
        <v>694</v>
      </c>
      <c r="CT377">
        <v>4263</v>
      </c>
      <c r="CU377">
        <v>19758</v>
      </c>
      <c r="CV377">
        <v>3446</v>
      </c>
      <c r="CW377">
        <v>1063</v>
      </c>
      <c r="CX377">
        <v>666</v>
      </c>
      <c r="CY377">
        <v>1565</v>
      </c>
      <c r="CZ377">
        <v>9903</v>
      </c>
      <c r="DA377">
        <v>12470</v>
      </c>
      <c r="DB377">
        <v>19724</v>
      </c>
      <c r="DC377">
        <v>12897</v>
      </c>
      <c r="DD377">
        <v>1016</v>
      </c>
      <c r="DE377">
        <v>691</v>
      </c>
      <c r="DF377">
        <v>629</v>
      </c>
      <c r="DG377">
        <v>440</v>
      </c>
      <c r="DH377">
        <v>7275</v>
      </c>
      <c r="DI377">
        <v>51302</v>
      </c>
      <c r="DJ377">
        <v>20451</v>
      </c>
      <c r="DK377">
        <v>25944</v>
      </c>
      <c r="DL377">
        <v>1194</v>
      </c>
      <c r="DM377">
        <v>1033</v>
      </c>
      <c r="DN377">
        <v>8502</v>
      </c>
      <c r="DO377">
        <v>28757</v>
      </c>
      <c r="DP377">
        <v>7025</v>
      </c>
      <c r="DQ377">
        <v>17236</v>
      </c>
      <c r="DR377">
        <v>21504</v>
      </c>
      <c r="DS377">
        <v>9706</v>
      </c>
      <c r="DT377">
        <v>1552</v>
      </c>
      <c r="DU377">
        <v>2978</v>
      </c>
      <c r="DV377">
        <v>28296</v>
      </c>
      <c r="DW377">
        <v>8106</v>
      </c>
      <c r="DX377">
        <v>1500</v>
      </c>
      <c r="DY377">
        <v>18158</v>
      </c>
      <c r="DZ377">
        <v>4586</v>
      </c>
      <c r="EA377">
        <v>5876</v>
      </c>
      <c r="EB377">
        <v>2235</v>
      </c>
      <c r="EC377">
        <v>4158</v>
      </c>
      <c r="ED377">
        <v>2660</v>
      </c>
      <c r="EE377">
        <v>3921</v>
      </c>
      <c r="EF377">
        <v>1558</v>
      </c>
      <c r="EG377">
        <v>2397</v>
      </c>
      <c r="EH377">
        <v>172</v>
      </c>
      <c r="EI377">
        <v>598</v>
      </c>
      <c r="EJ377">
        <v>1318</v>
      </c>
      <c r="EK377">
        <v>1069</v>
      </c>
      <c r="EL377">
        <v>7335</v>
      </c>
      <c r="EM377">
        <v>5007</v>
      </c>
      <c r="EN377">
        <v>2269</v>
      </c>
      <c r="EO377">
        <v>4341</v>
      </c>
    </row>
    <row r="378" spans="1:149">
      <c r="A378" s="1" t="s">
        <v>573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59</v>
      </c>
      <c r="DJ378">
        <v>18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Q378">
        <f>SUM(B378:EO378)/SUM(DE380:DQ380)</f>
        <v>1.9968879668049791E-2</v>
      </c>
    </row>
    <row r="379" spans="1:149">
      <c r="A379" s="1" t="s">
        <v>572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2886</v>
      </c>
      <c r="DF379">
        <v>2859</v>
      </c>
      <c r="DG379">
        <v>1335</v>
      </c>
      <c r="DH379">
        <v>2240</v>
      </c>
      <c r="DI379">
        <v>2692</v>
      </c>
      <c r="DJ379">
        <v>2144</v>
      </c>
      <c r="DK379">
        <v>2748</v>
      </c>
      <c r="DL379">
        <v>10891</v>
      </c>
      <c r="DM379">
        <v>7870</v>
      </c>
      <c r="DN379">
        <v>7626</v>
      </c>
      <c r="DO379">
        <v>3421</v>
      </c>
      <c r="DP379">
        <v>5686</v>
      </c>
      <c r="DQ379">
        <v>9127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Q379">
        <f>SUM(B379:EO379)/SUM(DE381:DQ381)</f>
        <v>1.6427694115134037</v>
      </c>
      <c r="ES379" t="s">
        <v>778</v>
      </c>
    </row>
    <row r="380" spans="1:149">
      <c r="A380" s="1" t="s">
        <v>575</v>
      </c>
      <c r="B380">
        <v>81</v>
      </c>
      <c r="C380">
        <v>108</v>
      </c>
      <c r="D380">
        <v>52</v>
      </c>
      <c r="E380">
        <v>119</v>
      </c>
      <c r="F380">
        <v>123</v>
      </c>
      <c r="G380">
        <v>44</v>
      </c>
      <c r="H380">
        <v>140</v>
      </c>
      <c r="I380">
        <v>133</v>
      </c>
      <c r="J380">
        <v>247</v>
      </c>
      <c r="K380">
        <v>69</v>
      </c>
      <c r="L380">
        <v>122</v>
      </c>
      <c r="M380">
        <v>57</v>
      </c>
      <c r="N380">
        <v>86</v>
      </c>
      <c r="O380">
        <v>138</v>
      </c>
      <c r="P380">
        <v>227</v>
      </c>
      <c r="Q380">
        <v>281</v>
      </c>
      <c r="R380">
        <v>87</v>
      </c>
      <c r="S380">
        <v>169</v>
      </c>
      <c r="T380">
        <v>75</v>
      </c>
      <c r="U380">
        <v>58</v>
      </c>
      <c r="V380">
        <v>202</v>
      </c>
      <c r="W380">
        <v>163</v>
      </c>
      <c r="X380">
        <v>222</v>
      </c>
      <c r="Y380">
        <v>106</v>
      </c>
      <c r="Z380">
        <v>94</v>
      </c>
      <c r="AA380">
        <v>239</v>
      </c>
      <c r="AB380">
        <v>442</v>
      </c>
      <c r="AC380">
        <v>207</v>
      </c>
      <c r="AD380">
        <v>123</v>
      </c>
      <c r="AE380">
        <v>153</v>
      </c>
      <c r="AF380">
        <v>132</v>
      </c>
      <c r="AG380">
        <v>359</v>
      </c>
      <c r="AH380">
        <v>161</v>
      </c>
      <c r="AI380">
        <v>214</v>
      </c>
      <c r="AJ380">
        <v>379</v>
      </c>
      <c r="AK380">
        <v>130</v>
      </c>
      <c r="AL380">
        <v>206</v>
      </c>
      <c r="AM380">
        <v>62</v>
      </c>
      <c r="AN380">
        <v>295</v>
      </c>
      <c r="AO380">
        <v>94</v>
      </c>
      <c r="AP380">
        <v>288</v>
      </c>
      <c r="AQ380">
        <v>351</v>
      </c>
      <c r="AR380">
        <v>335</v>
      </c>
      <c r="AS380">
        <v>119</v>
      </c>
      <c r="AT380">
        <v>230</v>
      </c>
      <c r="AU380">
        <v>270</v>
      </c>
      <c r="AV380">
        <v>227</v>
      </c>
      <c r="AW380">
        <v>221</v>
      </c>
      <c r="AX380">
        <v>290</v>
      </c>
      <c r="AY380">
        <v>164</v>
      </c>
      <c r="AZ380">
        <v>126</v>
      </c>
      <c r="BA380">
        <v>209</v>
      </c>
      <c r="BB380">
        <v>233</v>
      </c>
      <c r="BC380">
        <v>220</v>
      </c>
      <c r="BD380">
        <v>208</v>
      </c>
      <c r="BE380">
        <v>368</v>
      </c>
      <c r="BF380">
        <v>436</v>
      </c>
      <c r="BG380">
        <v>300</v>
      </c>
      <c r="BH380">
        <v>193</v>
      </c>
      <c r="BI380">
        <v>173</v>
      </c>
      <c r="BJ380">
        <v>149</v>
      </c>
      <c r="BK380">
        <v>113</v>
      </c>
      <c r="BL380">
        <v>159</v>
      </c>
      <c r="BM380">
        <v>154</v>
      </c>
      <c r="BN380">
        <v>194</v>
      </c>
      <c r="BO380">
        <v>231</v>
      </c>
      <c r="BP380">
        <v>410</v>
      </c>
      <c r="BQ380">
        <v>333</v>
      </c>
      <c r="BR380">
        <v>445</v>
      </c>
      <c r="BS380">
        <v>378</v>
      </c>
      <c r="BT380">
        <v>321</v>
      </c>
      <c r="BU380">
        <v>396</v>
      </c>
      <c r="BV380">
        <v>469</v>
      </c>
      <c r="BW380">
        <v>125</v>
      </c>
      <c r="BX380">
        <v>894</v>
      </c>
      <c r="BY380">
        <v>205</v>
      </c>
      <c r="BZ380">
        <v>506</v>
      </c>
      <c r="CA380">
        <v>371</v>
      </c>
      <c r="CB380">
        <v>190</v>
      </c>
      <c r="CC380">
        <v>262</v>
      </c>
      <c r="CD380">
        <v>383</v>
      </c>
      <c r="CE380">
        <v>368</v>
      </c>
      <c r="CF380">
        <v>424</v>
      </c>
      <c r="CG380">
        <v>695</v>
      </c>
      <c r="CH380">
        <v>448</v>
      </c>
      <c r="CI380">
        <v>515</v>
      </c>
      <c r="CJ380">
        <v>365</v>
      </c>
      <c r="CK380">
        <v>131</v>
      </c>
      <c r="CL380">
        <v>188</v>
      </c>
      <c r="CM380">
        <v>344</v>
      </c>
      <c r="CN380">
        <v>161</v>
      </c>
      <c r="CO380">
        <v>365</v>
      </c>
      <c r="CP380">
        <v>619</v>
      </c>
      <c r="CQ380">
        <v>207</v>
      </c>
      <c r="CR380">
        <v>320</v>
      </c>
      <c r="CS380">
        <v>288</v>
      </c>
      <c r="CT380">
        <v>139</v>
      </c>
      <c r="CU380">
        <v>245</v>
      </c>
      <c r="CV380">
        <v>711</v>
      </c>
      <c r="CW380">
        <v>190</v>
      </c>
      <c r="CX380">
        <v>401</v>
      </c>
      <c r="CY380">
        <v>170</v>
      </c>
      <c r="CZ380">
        <v>549</v>
      </c>
      <c r="DA380">
        <v>402</v>
      </c>
      <c r="DB380">
        <v>657</v>
      </c>
      <c r="DC380">
        <v>291</v>
      </c>
      <c r="DD380">
        <v>502</v>
      </c>
      <c r="DE380">
        <v>434</v>
      </c>
      <c r="DF380">
        <v>254</v>
      </c>
      <c r="DG380">
        <v>127</v>
      </c>
      <c r="DH380">
        <v>118</v>
      </c>
      <c r="DI380">
        <v>234</v>
      </c>
      <c r="DJ380">
        <v>135</v>
      </c>
      <c r="DK380">
        <v>341</v>
      </c>
      <c r="DL380">
        <v>187</v>
      </c>
      <c r="DM380">
        <v>326</v>
      </c>
      <c r="DN380">
        <v>326</v>
      </c>
      <c r="DO380">
        <v>583</v>
      </c>
      <c r="DP380">
        <v>338</v>
      </c>
      <c r="DQ380">
        <v>453</v>
      </c>
      <c r="DR380">
        <v>102</v>
      </c>
      <c r="DS380">
        <v>147</v>
      </c>
      <c r="DT380">
        <v>408</v>
      </c>
      <c r="DU380">
        <v>6</v>
      </c>
      <c r="DV380">
        <v>7</v>
      </c>
      <c r="DW380">
        <v>77</v>
      </c>
      <c r="DX380">
        <v>37</v>
      </c>
      <c r="DY380">
        <v>20</v>
      </c>
      <c r="DZ380">
        <v>0</v>
      </c>
      <c r="EA380">
        <v>0</v>
      </c>
      <c r="EB380">
        <v>6</v>
      </c>
      <c r="EC380">
        <v>83</v>
      </c>
      <c r="ED380">
        <v>0</v>
      </c>
      <c r="EE380">
        <v>40</v>
      </c>
      <c r="EF380">
        <v>6</v>
      </c>
      <c r="EG380">
        <v>0</v>
      </c>
      <c r="EH380">
        <v>54</v>
      </c>
      <c r="EI380">
        <v>4</v>
      </c>
      <c r="EJ380">
        <v>0</v>
      </c>
      <c r="EK380">
        <v>298</v>
      </c>
      <c r="EL380">
        <v>8</v>
      </c>
      <c r="EM380">
        <v>0</v>
      </c>
      <c r="EN380">
        <v>38</v>
      </c>
      <c r="EO380">
        <v>28</v>
      </c>
    </row>
    <row r="381" spans="1:149">
      <c r="A381" s="1" t="s">
        <v>574</v>
      </c>
      <c r="B381">
        <v>1108</v>
      </c>
      <c r="C381">
        <v>438</v>
      </c>
      <c r="D381">
        <v>869</v>
      </c>
      <c r="E381">
        <v>1221</v>
      </c>
      <c r="F381">
        <v>2671</v>
      </c>
      <c r="G381">
        <v>928</v>
      </c>
      <c r="H381">
        <v>1176</v>
      </c>
      <c r="I381">
        <v>1289</v>
      </c>
      <c r="J381">
        <v>1073</v>
      </c>
      <c r="K381">
        <v>1421</v>
      </c>
      <c r="L381">
        <v>1952</v>
      </c>
      <c r="M381">
        <v>1324</v>
      </c>
      <c r="N381">
        <v>1459</v>
      </c>
      <c r="O381">
        <v>1197</v>
      </c>
      <c r="P381">
        <v>1312</v>
      </c>
      <c r="Q381">
        <v>958</v>
      </c>
      <c r="R381">
        <v>1795</v>
      </c>
      <c r="S381">
        <v>1018</v>
      </c>
      <c r="T381">
        <v>1119</v>
      </c>
      <c r="U381">
        <v>1255</v>
      </c>
      <c r="V381">
        <v>1255</v>
      </c>
      <c r="W381">
        <v>1505</v>
      </c>
      <c r="X381">
        <v>1303</v>
      </c>
      <c r="Y381">
        <v>1469</v>
      </c>
      <c r="Z381">
        <v>1421</v>
      </c>
      <c r="AA381">
        <v>2710</v>
      </c>
      <c r="AB381">
        <v>1473</v>
      </c>
      <c r="AC381">
        <v>673</v>
      </c>
      <c r="AD381">
        <v>2054</v>
      </c>
      <c r="AE381">
        <v>1980</v>
      </c>
      <c r="AF381">
        <v>732</v>
      </c>
      <c r="AG381">
        <v>988</v>
      </c>
      <c r="AH381">
        <v>1372</v>
      </c>
      <c r="AI381">
        <v>1657</v>
      </c>
      <c r="AJ381">
        <v>3539</v>
      </c>
      <c r="AK381">
        <v>3527</v>
      </c>
      <c r="AL381">
        <v>1454</v>
      </c>
      <c r="AM381">
        <v>5246</v>
      </c>
      <c r="AN381">
        <v>1521</v>
      </c>
      <c r="AO381">
        <v>2699</v>
      </c>
      <c r="AP381">
        <v>1830</v>
      </c>
      <c r="AQ381">
        <v>1145</v>
      </c>
      <c r="AR381">
        <v>804</v>
      </c>
      <c r="AS381">
        <v>1628</v>
      </c>
      <c r="AT381">
        <v>1892</v>
      </c>
      <c r="AU381">
        <v>840</v>
      </c>
      <c r="AV381">
        <v>809</v>
      </c>
      <c r="AW381">
        <v>934</v>
      </c>
      <c r="AX381">
        <v>725</v>
      </c>
      <c r="AY381">
        <v>1706</v>
      </c>
      <c r="AZ381">
        <v>661</v>
      </c>
      <c r="BA381">
        <v>1282</v>
      </c>
      <c r="BB381">
        <v>562</v>
      </c>
      <c r="BC381">
        <v>1151</v>
      </c>
      <c r="BD381">
        <v>968</v>
      </c>
      <c r="BE381">
        <v>1268</v>
      </c>
      <c r="BF381">
        <v>2007</v>
      </c>
      <c r="BG381">
        <v>1417</v>
      </c>
      <c r="BH381">
        <v>1600</v>
      </c>
      <c r="BI381">
        <v>1855</v>
      </c>
      <c r="BJ381">
        <v>2121</v>
      </c>
      <c r="BK381">
        <v>2541</v>
      </c>
      <c r="BL381">
        <v>1024</v>
      </c>
      <c r="BM381">
        <v>1111</v>
      </c>
      <c r="BN381">
        <v>1967</v>
      </c>
      <c r="BO381">
        <v>1429</v>
      </c>
      <c r="BP381">
        <v>1337</v>
      </c>
      <c r="BQ381">
        <v>761</v>
      </c>
      <c r="BR381">
        <v>1444</v>
      </c>
      <c r="BS381">
        <v>446</v>
      </c>
      <c r="BT381">
        <v>510</v>
      </c>
      <c r="BU381">
        <v>1405</v>
      </c>
      <c r="BV381">
        <v>654</v>
      </c>
      <c r="BW381">
        <v>1068</v>
      </c>
      <c r="BX381">
        <v>1389</v>
      </c>
      <c r="BY381">
        <v>1568</v>
      </c>
      <c r="BZ381">
        <v>734</v>
      </c>
      <c r="CA381">
        <v>2223</v>
      </c>
      <c r="CB381">
        <v>1056</v>
      </c>
      <c r="CC381">
        <v>1857</v>
      </c>
      <c r="CD381">
        <v>1866</v>
      </c>
      <c r="CE381">
        <v>2551</v>
      </c>
      <c r="CF381">
        <v>1720</v>
      </c>
      <c r="CG381">
        <v>1783</v>
      </c>
      <c r="CH381">
        <v>1569</v>
      </c>
      <c r="CI381">
        <v>1890</v>
      </c>
      <c r="CJ381">
        <v>1352</v>
      </c>
      <c r="CK381">
        <v>1023</v>
      </c>
      <c r="CL381">
        <v>2928</v>
      </c>
      <c r="CM381">
        <v>1654</v>
      </c>
      <c r="CN381">
        <v>2098</v>
      </c>
      <c r="CO381">
        <v>1591</v>
      </c>
      <c r="CP381">
        <v>2638</v>
      </c>
      <c r="CQ381">
        <v>1486</v>
      </c>
      <c r="CR381">
        <v>1598</v>
      </c>
      <c r="CS381">
        <v>8532</v>
      </c>
      <c r="CT381">
        <v>33558</v>
      </c>
      <c r="CU381">
        <v>1133</v>
      </c>
      <c r="CV381">
        <v>2379</v>
      </c>
      <c r="CW381">
        <v>1840</v>
      </c>
      <c r="CX381">
        <v>2709</v>
      </c>
      <c r="CY381">
        <v>1989</v>
      </c>
      <c r="CZ381">
        <v>3291</v>
      </c>
      <c r="DA381">
        <v>2181</v>
      </c>
      <c r="DB381">
        <v>2908</v>
      </c>
      <c r="DC381">
        <v>1633</v>
      </c>
      <c r="DD381">
        <v>2388</v>
      </c>
      <c r="DE381">
        <v>2891</v>
      </c>
      <c r="DF381">
        <v>4146</v>
      </c>
      <c r="DG381">
        <v>2846</v>
      </c>
      <c r="DH381">
        <v>2614</v>
      </c>
      <c r="DI381">
        <v>2133</v>
      </c>
      <c r="DJ381">
        <v>2898</v>
      </c>
      <c r="DK381">
        <v>4148</v>
      </c>
      <c r="DL381">
        <v>3078</v>
      </c>
      <c r="DM381">
        <v>2249</v>
      </c>
      <c r="DN381">
        <v>3081</v>
      </c>
      <c r="DO381">
        <v>3222</v>
      </c>
      <c r="DP381">
        <v>1991</v>
      </c>
      <c r="DQ381">
        <v>2155</v>
      </c>
      <c r="DR381">
        <v>9177</v>
      </c>
      <c r="DS381">
        <v>6296</v>
      </c>
      <c r="DT381">
        <v>2371</v>
      </c>
      <c r="DU381">
        <v>1570</v>
      </c>
      <c r="DV381">
        <v>3550</v>
      </c>
      <c r="DW381">
        <v>3533</v>
      </c>
      <c r="DX381">
        <v>2663</v>
      </c>
      <c r="DY381">
        <v>3860</v>
      </c>
      <c r="DZ381">
        <v>5236</v>
      </c>
      <c r="EA381">
        <v>3455</v>
      </c>
      <c r="EB381">
        <v>4261</v>
      </c>
      <c r="EC381">
        <v>2974</v>
      </c>
      <c r="ED381">
        <v>3946</v>
      </c>
      <c r="EE381">
        <v>5984</v>
      </c>
      <c r="EF381">
        <v>2134</v>
      </c>
      <c r="EG381">
        <v>5618</v>
      </c>
      <c r="EH381">
        <v>2636</v>
      </c>
      <c r="EI381">
        <v>7008</v>
      </c>
      <c r="EJ381">
        <v>3568</v>
      </c>
      <c r="EK381">
        <v>4410</v>
      </c>
      <c r="EL381">
        <v>5490</v>
      </c>
      <c r="EM381">
        <v>5302</v>
      </c>
      <c r="EN381">
        <v>4839</v>
      </c>
      <c r="EO381">
        <v>18</v>
      </c>
    </row>
    <row r="382" spans="1:149">
      <c r="A382" s="1" t="s">
        <v>345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Q382">
        <f>SUM(B382:EO382)/SUM(B384:EO384)</f>
        <v>0</v>
      </c>
    </row>
    <row r="383" spans="1:149">
      <c r="A383" s="1" t="s">
        <v>344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123</v>
      </c>
      <c r="DG383">
        <v>0</v>
      </c>
      <c r="DH383">
        <v>0</v>
      </c>
      <c r="DI383">
        <v>17</v>
      </c>
      <c r="DJ383">
        <v>17</v>
      </c>
      <c r="DK383">
        <v>0</v>
      </c>
      <c r="DL383">
        <v>0</v>
      </c>
      <c r="DM383">
        <v>143</v>
      </c>
      <c r="DN383">
        <v>9</v>
      </c>
      <c r="DO383">
        <v>4</v>
      </c>
      <c r="DP383">
        <v>8</v>
      </c>
      <c r="DQ383">
        <v>6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Q383">
        <f>SUM(B383:EO383)/SUM(DE385:DQ385)</f>
        <v>0.99096385542168675</v>
      </c>
    </row>
    <row r="384" spans="1:149">
      <c r="A384" s="1" t="s">
        <v>347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7">
      <c r="A385" s="1" t="s">
        <v>346</v>
      </c>
      <c r="B385">
        <v>0</v>
      </c>
      <c r="C385">
        <v>6</v>
      </c>
      <c r="D385">
        <v>0</v>
      </c>
      <c r="E385">
        <v>6</v>
      </c>
      <c r="F385">
        <v>0</v>
      </c>
      <c r="G385">
        <v>0</v>
      </c>
      <c r="H385">
        <v>0</v>
      </c>
      <c r="I385">
        <v>7</v>
      </c>
      <c r="J385">
        <v>0</v>
      </c>
      <c r="K385">
        <v>6</v>
      </c>
      <c r="L385">
        <v>0</v>
      </c>
      <c r="M385">
        <v>0</v>
      </c>
      <c r="N385">
        <v>0</v>
      </c>
      <c r="O385">
        <v>89</v>
      </c>
      <c r="P385">
        <v>30</v>
      </c>
      <c r="Q385">
        <v>2</v>
      </c>
      <c r="R385">
        <v>17</v>
      </c>
      <c r="S385">
        <v>0</v>
      </c>
      <c r="T385">
        <v>27</v>
      </c>
      <c r="U385">
        <v>5</v>
      </c>
      <c r="V385">
        <v>38</v>
      </c>
      <c r="W385">
        <v>3</v>
      </c>
      <c r="X385">
        <v>23</v>
      </c>
      <c r="Y385">
        <v>0</v>
      </c>
      <c r="Z385">
        <v>0</v>
      </c>
      <c r="AA385">
        <v>10</v>
      </c>
      <c r="AB385">
        <v>18</v>
      </c>
      <c r="AC385">
        <v>0</v>
      </c>
      <c r="AD385">
        <v>6</v>
      </c>
      <c r="AE385">
        <v>0</v>
      </c>
      <c r="AF385">
        <v>263</v>
      </c>
      <c r="AG385">
        <v>43</v>
      </c>
      <c r="AH385">
        <v>0</v>
      </c>
      <c r="AI385">
        <v>16</v>
      </c>
      <c r="AJ385">
        <v>10</v>
      </c>
      <c r="AK385">
        <v>6</v>
      </c>
      <c r="AL385">
        <v>0</v>
      </c>
      <c r="AM385">
        <v>12</v>
      </c>
      <c r="AN385">
        <v>22</v>
      </c>
      <c r="AO385">
        <v>0</v>
      </c>
      <c r="AP385">
        <v>20</v>
      </c>
      <c r="AQ385">
        <v>4</v>
      </c>
      <c r="AR385">
        <v>0</v>
      </c>
      <c r="AS385">
        <v>31</v>
      </c>
      <c r="AT385">
        <v>8</v>
      </c>
      <c r="AU385">
        <v>3</v>
      </c>
      <c r="AV385">
        <v>64</v>
      </c>
      <c r="AW385">
        <v>276</v>
      </c>
      <c r="AX385">
        <v>0</v>
      </c>
      <c r="AY385">
        <v>0</v>
      </c>
      <c r="AZ385">
        <v>4</v>
      </c>
      <c r="BA385">
        <v>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648</v>
      </c>
      <c r="BI385">
        <v>0</v>
      </c>
      <c r="BJ385">
        <v>922</v>
      </c>
      <c r="BK385">
        <v>3</v>
      </c>
      <c r="BL385">
        <v>255</v>
      </c>
      <c r="BM385">
        <v>1</v>
      </c>
      <c r="BN385">
        <v>0</v>
      </c>
      <c r="BO385">
        <v>36</v>
      </c>
      <c r="BP385">
        <v>0</v>
      </c>
      <c r="BQ385">
        <v>2</v>
      </c>
      <c r="BR385">
        <v>25</v>
      </c>
      <c r="BS385">
        <v>42</v>
      </c>
      <c r="BT385">
        <v>266</v>
      </c>
      <c r="BU385">
        <v>1080</v>
      </c>
      <c r="BV385">
        <v>40</v>
      </c>
      <c r="BW385">
        <v>2</v>
      </c>
      <c r="BX385">
        <v>178</v>
      </c>
      <c r="BY385">
        <v>30</v>
      </c>
      <c r="BZ385">
        <v>12</v>
      </c>
      <c r="CA385">
        <v>3</v>
      </c>
      <c r="CB385">
        <v>3</v>
      </c>
      <c r="CC385">
        <v>25</v>
      </c>
      <c r="CD385">
        <v>14</v>
      </c>
      <c r="CE385">
        <v>64</v>
      </c>
      <c r="CF385">
        <v>18</v>
      </c>
      <c r="CG385">
        <v>47</v>
      </c>
      <c r="CH385">
        <v>6</v>
      </c>
      <c r="CI385">
        <v>0</v>
      </c>
      <c r="CJ385">
        <v>15</v>
      </c>
      <c r="CK385">
        <v>0</v>
      </c>
      <c r="CL385">
        <v>0</v>
      </c>
      <c r="CM385">
        <v>21</v>
      </c>
      <c r="CN385">
        <v>0</v>
      </c>
      <c r="CO385">
        <v>76</v>
      </c>
      <c r="CP385">
        <v>0</v>
      </c>
      <c r="CQ385">
        <v>13</v>
      </c>
      <c r="CR385">
        <v>0</v>
      </c>
      <c r="CS385">
        <v>0</v>
      </c>
      <c r="CT385">
        <v>11</v>
      </c>
      <c r="CU385">
        <v>0</v>
      </c>
      <c r="CV385">
        <v>0</v>
      </c>
      <c r="CW385">
        <v>10</v>
      </c>
      <c r="CX385">
        <v>5</v>
      </c>
      <c r="CY385">
        <v>0</v>
      </c>
      <c r="CZ385">
        <v>3</v>
      </c>
      <c r="DA385">
        <v>108</v>
      </c>
      <c r="DB385">
        <v>0</v>
      </c>
      <c r="DC385">
        <v>2</v>
      </c>
      <c r="DD385">
        <v>53</v>
      </c>
      <c r="DE385">
        <v>2</v>
      </c>
      <c r="DF385">
        <v>123</v>
      </c>
      <c r="DG385">
        <v>0</v>
      </c>
      <c r="DH385">
        <v>0</v>
      </c>
      <c r="DI385">
        <v>17</v>
      </c>
      <c r="DJ385">
        <v>17</v>
      </c>
      <c r="DK385">
        <v>0</v>
      </c>
      <c r="DL385">
        <v>0</v>
      </c>
      <c r="DM385">
        <v>146</v>
      </c>
      <c r="DN385">
        <v>9</v>
      </c>
      <c r="DO385">
        <v>4</v>
      </c>
      <c r="DP385">
        <v>8</v>
      </c>
      <c r="DQ385">
        <v>6</v>
      </c>
      <c r="DR385">
        <v>116</v>
      </c>
      <c r="DS385">
        <v>0</v>
      </c>
      <c r="DT385">
        <v>14</v>
      </c>
      <c r="DU385">
        <v>9</v>
      </c>
      <c r="DV385">
        <v>0</v>
      </c>
      <c r="DW385">
        <v>5</v>
      </c>
      <c r="DX385">
        <v>30</v>
      </c>
      <c r="DY385">
        <v>4</v>
      </c>
      <c r="DZ385">
        <v>1</v>
      </c>
      <c r="EA385">
        <v>11</v>
      </c>
      <c r="EB385">
        <v>5</v>
      </c>
      <c r="EC385">
        <v>10</v>
      </c>
      <c r="ED385">
        <v>28</v>
      </c>
      <c r="EE385">
        <v>166</v>
      </c>
      <c r="EF385">
        <v>0</v>
      </c>
      <c r="EG385">
        <v>21</v>
      </c>
      <c r="EH385">
        <v>2</v>
      </c>
      <c r="EI385">
        <v>40</v>
      </c>
      <c r="EJ385">
        <v>0</v>
      </c>
      <c r="EK385">
        <v>144</v>
      </c>
      <c r="EL385">
        <v>27</v>
      </c>
      <c r="EM385">
        <v>10</v>
      </c>
      <c r="EN385">
        <v>35</v>
      </c>
      <c r="EO385">
        <v>0</v>
      </c>
    </row>
    <row r="386" spans="1:147">
      <c r="A386" s="1" t="s">
        <v>513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Q386">
        <f>SUM(B386:EO386)/SUM(B388:EO388)</f>
        <v>0</v>
      </c>
    </row>
    <row r="387" spans="1:147">
      <c r="A387" s="1" t="s">
        <v>512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108</v>
      </c>
      <c r="DF387">
        <v>87</v>
      </c>
      <c r="DG387">
        <v>187</v>
      </c>
      <c r="DH387">
        <v>113</v>
      </c>
      <c r="DI387">
        <v>165</v>
      </c>
      <c r="DJ387">
        <v>187</v>
      </c>
      <c r="DK387">
        <v>123</v>
      </c>
      <c r="DL387">
        <v>388</v>
      </c>
      <c r="DM387">
        <v>163</v>
      </c>
      <c r="DN387">
        <v>10</v>
      </c>
      <c r="DO387">
        <v>914</v>
      </c>
      <c r="DP387">
        <v>474</v>
      </c>
      <c r="DQ387">
        <v>274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Q387">
        <f>SUM(B387:EO387)/SUM(DE389:DQ389)</f>
        <v>0.58922310389370736</v>
      </c>
    </row>
    <row r="388" spans="1:147">
      <c r="A388" s="1" t="s">
        <v>515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4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1346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4</v>
      </c>
      <c r="BU388">
        <v>69</v>
      </c>
      <c r="BV388">
        <v>0</v>
      </c>
      <c r="BW388">
        <v>0</v>
      </c>
      <c r="BX388">
        <v>4</v>
      </c>
      <c r="BY388">
        <v>999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5</v>
      </c>
      <c r="CG388">
        <v>5</v>
      </c>
      <c r="CH388">
        <v>2</v>
      </c>
      <c r="CI388">
        <v>18</v>
      </c>
      <c r="CJ388">
        <v>2</v>
      </c>
      <c r="CK388">
        <v>134</v>
      </c>
      <c r="CL388">
        <v>0</v>
      </c>
      <c r="CM388">
        <v>0</v>
      </c>
      <c r="CN388">
        <v>0</v>
      </c>
      <c r="CO388">
        <v>50</v>
      </c>
      <c r="CP388">
        <v>2</v>
      </c>
      <c r="CQ388">
        <v>0</v>
      </c>
      <c r="CR388">
        <v>47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3</v>
      </c>
      <c r="DB388">
        <v>0</v>
      </c>
      <c r="DC388">
        <v>3</v>
      </c>
      <c r="DD388">
        <v>1</v>
      </c>
      <c r="DE388">
        <v>0</v>
      </c>
      <c r="DF388">
        <v>8</v>
      </c>
      <c r="DG388">
        <v>11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24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1</v>
      </c>
      <c r="EI388">
        <v>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7">
      <c r="A389" s="1" t="s">
        <v>514</v>
      </c>
      <c r="B389">
        <v>47</v>
      </c>
      <c r="C389">
        <v>9</v>
      </c>
      <c r="D389">
        <v>99</v>
      </c>
      <c r="E389">
        <v>41</v>
      </c>
      <c r="F389">
        <v>60</v>
      </c>
      <c r="G389">
        <v>198</v>
      </c>
      <c r="H389">
        <v>274</v>
      </c>
      <c r="I389">
        <v>407</v>
      </c>
      <c r="J389">
        <v>95</v>
      </c>
      <c r="K389">
        <v>503</v>
      </c>
      <c r="L389">
        <v>62</v>
      </c>
      <c r="M389">
        <v>730</v>
      </c>
      <c r="N389">
        <v>393</v>
      </c>
      <c r="O389">
        <v>807</v>
      </c>
      <c r="P389">
        <v>161</v>
      </c>
      <c r="Q389">
        <v>141</v>
      </c>
      <c r="R389">
        <v>79</v>
      </c>
      <c r="S389">
        <v>159</v>
      </c>
      <c r="T389">
        <v>34</v>
      </c>
      <c r="U389">
        <v>961</v>
      </c>
      <c r="V389">
        <v>269</v>
      </c>
      <c r="W389">
        <v>59</v>
      </c>
      <c r="X389">
        <v>18</v>
      </c>
      <c r="Y389">
        <v>274</v>
      </c>
      <c r="Z389">
        <v>69</v>
      </c>
      <c r="AA389">
        <v>197</v>
      </c>
      <c r="AB389">
        <v>57</v>
      </c>
      <c r="AC389">
        <v>208</v>
      </c>
      <c r="AD389">
        <v>573</v>
      </c>
      <c r="AE389">
        <v>454</v>
      </c>
      <c r="AF389">
        <v>1233</v>
      </c>
      <c r="AG389">
        <v>174</v>
      </c>
      <c r="AH389">
        <v>126</v>
      </c>
      <c r="AI389">
        <v>112</v>
      </c>
      <c r="AJ389">
        <v>231</v>
      </c>
      <c r="AK389">
        <v>158</v>
      </c>
      <c r="AL389">
        <v>80</v>
      </c>
      <c r="AM389">
        <v>314</v>
      </c>
      <c r="AN389">
        <v>112</v>
      </c>
      <c r="AO389">
        <v>61</v>
      </c>
      <c r="AP389">
        <v>1457</v>
      </c>
      <c r="AQ389">
        <v>1245</v>
      </c>
      <c r="AR389">
        <v>148</v>
      </c>
      <c r="AS389">
        <v>185</v>
      </c>
      <c r="AT389">
        <v>165</v>
      </c>
      <c r="AU389">
        <v>65</v>
      </c>
      <c r="AV389">
        <v>152</v>
      </c>
      <c r="AW389">
        <v>148</v>
      </c>
      <c r="AX389">
        <v>823</v>
      </c>
      <c r="AY389">
        <v>57</v>
      </c>
      <c r="AZ389">
        <v>847</v>
      </c>
      <c r="BA389">
        <v>808</v>
      </c>
      <c r="BB389">
        <v>679</v>
      </c>
      <c r="BC389">
        <v>1487</v>
      </c>
      <c r="BD389">
        <v>234</v>
      </c>
      <c r="BE389">
        <v>149</v>
      </c>
      <c r="BF389">
        <v>123</v>
      </c>
      <c r="BG389">
        <v>209</v>
      </c>
      <c r="BH389">
        <v>269</v>
      </c>
      <c r="BI389">
        <v>333</v>
      </c>
      <c r="BJ389">
        <v>99</v>
      </c>
      <c r="BK389">
        <v>210</v>
      </c>
      <c r="BL389">
        <v>785</v>
      </c>
      <c r="BM389">
        <v>329</v>
      </c>
      <c r="BN389">
        <v>292</v>
      </c>
      <c r="BO389">
        <v>913</v>
      </c>
      <c r="BP389">
        <v>585</v>
      </c>
      <c r="BQ389">
        <v>3221</v>
      </c>
      <c r="BR389">
        <v>3629</v>
      </c>
      <c r="BS389">
        <v>957</v>
      </c>
      <c r="BT389">
        <v>822</v>
      </c>
      <c r="BU389">
        <v>3147</v>
      </c>
      <c r="BV389">
        <v>334</v>
      </c>
      <c r="BW389">
        <v>50</v>
      </c>
      <c r="BX389">
        <v>188</v>
      </c>
      <c r="BY389">
        <v>167</v>
      </c>
      <c r="BZ389">
        <v>189</v>
      </c>
      <c r="CA389">
        <v>264</v>
      </c>
      <c r="CB389">
        <v>300</v>
      </c>
      <c r="CC389">
        <v>791</v>
      </c>
      <c r="CD389">
        <v>1636</v>
      </c>
      <c r="CE389">
        <v>278</v>
      </c>
      <c r="CF389">
        <v>213</v>
      </c>
      <c r="CG389">
        <v>172</v>
      </c>
      <c r="CH389">
        <v>636</v>
      </c>
      <c r="CI389">
        <v>302</v>
      </c>
      <c r="CJ389">
        <v>1632</v>
      </c>
      <c r="CK389">
        <v>1525</v>
      </c>
      <c r="CL389">
        <v>1761</v>
      </c>
      <c r="CM389">
        <v>3317</v>
      </c>
      <c r="CN389">
        <v>294</v>
      </c>
      <c r="CO389">
        <v>1176</v>
      </c>
      <c r="CP389">
        <v>463</v>
      </c>
      <c r="CQ389">
        <v>1298</v>
      </c>
      <c r="CR389">
        <v>773</v>
      </c>
      <c r="CS389">
        <v>145</v>
      </c>
      <c r="CT389">
        <v>424</v>
      </c>
      <c r="CU389">
        <v>322</v>
      </c>
      <c r="CV389">
        <v>60</v>
      </c>
      <c r="CW389">
        <v>1083</v>
      </c>
      <c r="CX389">
        <v>845</v>
      </c>
      <c r="CY389">
        <v>108</v>
      </c>
      <c r="CZ389">
        <v>343</v>
      </c>
      <c r="DA389">
        <v>312</v>
      </c>
      <c r="DB389">
        <v>1451</v>
      </c>
      <c r="DC389">
        <v>1044</v>
      </c>
      <c r="DD389">
        <v>407</v>
      </c>
      <c r="DE389">
        <v>150</v>
      </c>
      <c r="DF389">
        <v>98</v>
      </c>
      <c r="DG389">
        <v>297</v>
      </c>
      <c r="DH389">
        <v>1449</v>
      </c>
      <c r="DI389">
        <v>395</v>
      </c>
      <c r="DJ389">
        <v>320</v>
      </c>
      <c r="DK389">
        <v>168</v>
      </c>
      <c r="DL389">
        <v>394</v>
      </c>
      <c r="DM389">
        <v>182</v>
      </c>
      <c r="DN389">
        <v>102</v>
      </c>
      <c r="DO389">
        <v>926</v>
      </c>
      <c r="DP389">
        <v>558</v>
      </c>
      <c r="DQ389">
        <v>380</v>
      </c>
      <c r="DR389">
        <v>223</v>
      </c>
      <c r="DS389">
        <v>85</v>
      </c>
      <c r="DT389">
        <v>366</v>
      </c>
      <c r="DU389">
        <v>407</v>
      </c>
      <c r="DV389">
        <v>340</v>
      </c>
      <c r="DW389">
        <v>584</v>
      </c>
      <c r="DX389">
        <v>396</v>
      </c>
      <c r="DY389">
        <v>163</v>
      </c>
      <c r="DZ389">
        <v>385</v>
      </c>
      <c r="EA389">
        <v>210</v>
      </c>
      <c r="EB389">
        <v>73</v>
      </c>
      <c r="EC389">
        <v>318</v>
      </c>
      <c r="ED389">
        <v>594</v>
      </c>
      <c r="EE389">
        <v>252</v>
      </c>
      <c r="EF389">
        <v>33</v>
      </c>
      <c r="EG389">
        <v>170</v>
      </c>
      <c r="EH389">
        <v>436</v>
      </c>
      <c r="EI389">
        <v>27</v>
      </c>
      <c r="EJ389">
        <v>326</v>
      </c>
      <c r="EK389">
        <v>141</v>
      </c>
      <c r="EL389">
        <v>577</v>
      </c>
      <c r="EM389">
        <v>383</v>
      </c>
      <c r="EN389">
        <v>353</v>
      </c>
      <c r="EO389">
        <v>16</v>
      </c>
    </row>
    <row r="390" spans="1:147">
      <c r="A390" s="1" t="s">
        <v>277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Q390">
        <f>SUM(B390:EO390)/SUM(B392:EO392)</f>
        <v>0</v>
      </c>
    </row>
    <row r="391" spans="1:147">
      <c r="A391" s="1" t="s">
        <v>276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5</v>
      </c>
      <c r="DF391">
        <v>0</v>
      </c>
      <c r="DG391">
        <v>0</v>
      </c>
      <c r="DH391">
        <v>0</v>
      </c>
      <c r="DI391">
        <v>0</v>
      </c>
      <c r="DJ391">
        <v>3</v>
      </c>
      <c r="DK391">
        <v>12</v>
      </c>
      <c r="DL391">
        <v>4</v>
      </c>
      <c r="DM391">
        <v>0</v>
      </c>
      <c r="DN391">
        <v>0</v>
      </c>
      <c r="DO391">
        <v>0</v>
      </c>
      <c r="DP391">
        <v>0</v>
      </c>
      <c r="DQ391">
        <v>16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Q391">
        <f>SUM(B391:EO391)/SUM(DE393:DQ393)</f>
        <v>2.7874564459930314E-2</v>
      </c>
    </row>
    <row r="392" spans="1:147">
      <c r="A392" s="1" t="s">
        <v>279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11</v>
      </c>
      <c r="BW392">
        <v>1</v>
      </c>
      <c r="BX392">
        <v>3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6</v>
      </c>
      <c r="CL392">
        <v>14</v>
      </c>
      <c r="CM392">
        <v>0</v>
      </c>
      <c r="CN392">
        <v>0</v>
      </c>
      <c r="CO392">
        <v>17</v>
      </c>
      <c r="CP392">
        <v>0</v>
      </c>
      <c r="CQ392">
        <v>15</v>
      </c>
      <c r="CR392">
        <v>0</v>
      </c>
      <c r="CS392">
        <v>2</v>
      </c>
      <c r="CT392">
        <v>0</v>
      </c>
      <c r="CU392">
        <v>0</v>
      </c>
      <c r="CV392">
        <v>1</v>
      </c>
      <c r="CW392">
        <v>22</v>
      </c>
      <c r="CX392">
        <v>19</v>
      </c>
      <c r="CY392">
        <v>0</v>
      </c>
      <c r="CZ392">
        <v>39</v>
      </c>
      <c r="DA392">
        <v>7</v>
      </c>
      <c r="DB392">
        <v>16</v>
      </c>
      <c r="DC392">
        <v>0</v>
      </c>
      <c r="DD392">
        <v>5</v>
      </c>
      <c r="DE392">
        <v>0</v>
      </c>
      <c r="DF392">
        <v>0</v>
      </c>
      <c r="DG392">
        <v>9</v>
      </c>
      <c r="DH392">
        <v>7</v>
      </c>
      <c r="DI392">
        <v>1</v>
      </c>
      <c r="DJ392">
        <v>0</v>
      </c>
      <c r="DK392">
        <v>7</v>
      </c>
      <c r="DL392">
        <v>6</v>
      </c>
      <c r="DM392">
        <v>6</v>
      </c>
      <c r="DN392">
        <v>5</v>
      </c>
      <c r="DO392">
        <v>3</v>
      </c>
      <c r="DP392">
        <v>28</v>
      </c>
      <c r="DQ392">
        <v>23</v>
      </c>
      <c r="DR392">
        <v>22</v>
      </c>
      <c r="DS392">
        <v>35</v>
      </c>
      <c r="DT392">
        <v>60</v>
      </c>
      <c r="DU392">
        <v>62</v>
      </c>
      <c r="DV392">
        <v>14</v>
      </c>
      <c r="DW392">
        <v>6</v>
      </c>
      <c r="DX392">
        <v>28</v>
      </c>
      <c r="DY392">
        <v>4</v>
      </c>
      <c r="DZ392">
        <v>6</v>
      </c>
      <c r="EA392">
        <v>18</v>
      </c>
      <c r="EB392">
        <v>8</v>
      </c>
      <c r="EC392">
        <v>1</v>
      </c>
      <c r="ED392">
        <v>13</v>
      </c>
      <c r="EE392">
        <v>14</v>
      </c>
      <c r="EF392">
        <v>0</v>
      </c>
      <c r="EG392">
        <v>5</v>
      </c>
      <c r="EH392">
        <v>14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8</v>
      </c>
    </row>
    <row r="393" spans="1:147">
      <c r="A393" s="1" t="s">
        <v>278</v>
      </c>
      <c r="B393">
        <v>376</v>
      </c>
      <c r="C393">
        <v>284</v>
      </c>
      <c r="D393">
        <v>218</v>
      </c>
      <c r="E393">
        <v>126</v>
      </c>
      <c r="F393">
        <v>1</v>
      </c>
      <c r="G393">
        <v>3</v>
      </c>
      <c r="H393">
        <v>2</v>
      </c>
      <c r="I393">
        <v>2</v>
      </c>
      <c r="J393">
        <v>0</v>
      </c>
      <c r="K393">
        <v>15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20</v>
      </c>
      <c r="T393">
        <v>0</v>
      </c>
      <c r="U393">
        <v>1</v>
      </c>
      <c r="V393">
        <v>0</v>
      </c>
      <c r="W393">
        <v>0</v>
      </c>
      <c r="X393">
        <v>7</v>
      </c>
      <c r="Y393">
        <v>0</v>
      </c>
      <c r="Z393">
        <v>109</v>
      </c>
      <c r="AA393">
        <v>0</v>
      </c>
      <c r="AB393">
        <v>22</v>
      </c>
      <c r="AC393">
        <v>0</v>
      </c>
      <c r="AD393">
        <v>14</v>
      </c>
      <c r="AE393">
        <v>80</v>
      </c>
      <c r="AF393">
        <v>1043</v>
      </c>
      <c r="AG393">
        <v>851</v>
      </c>
      <c r="AH393">
        <v>248</v>
      </c>
      <c r="AI393">
        <v>190</v>
      </c>
      <c r="AJ393">
        <v>208</v>
      </c>
      <c r="AK393">
        <v>412</v>
      </c>
      <c r="AL393">
        <v>660</v>
      </c>
      <c r="AM393">
        <v>296</v>
      </c>
      <c r="AN393">
        <v>348</v>
      </c>
      <c r="AO393">
        <v>1139</v>
      </c>
      <c r="AP393">
        <v>848</v>
      </c>
      <c r="AQ393">
        <v>920</v>
      </c>
      <c r="AR393">
        <v>441</v>
      </c>
      <c r="AS393">
        <v>211</v>
      </c>
      <c r="AT393">
        <v>84</v>
      </c>
      <c r="AU393">
        <v>167</v>
      </c>
      <c r="AV393">
        <v>30</v>
      </c>
      <c r="AW393">
        <v>573</v>
      </c>
      <c r="AX393">
        <v>445</v>
      </c>
      <c r="AY393">
        <v>9</v>
      </c>
      <c r="AZ393">
        <v>0</v>
      </c>
      <c r="BA393">
        <v>8</v>
      </c>
      <c r="BB393">
        <v>15</v>
      </c>
      <c r="BC393">
        <v>56</v>
      </c>
      <c r="BD393">
        <v>64</v>
      </c>
      <c r="BE393">
        <v>6</v>
      </c>
      <c r="BF393">
        <v>22</v>
      </c>
      <c r="BG393">
        <v>6</v>
      </c>
      <c r="BH393">
        <v>30</v>
      </c>
      <c r="BI393">
        <v>38</v>
      </c>
      <c r="BJ393">
        <v>4</v>
      </c>
      <c r="BK393">
        <v>9</v>
      </c>
      <c r="BL393">
        <v>10</v>
      </c>
      <c r="BM393">
        <v>30</v>
      </c>
      <c r="BN393">
        <v>13</v>
      </c>
      <c r="BO393">
        <v>46</v>
      </c>
      <c r="BP393">
        <v>40</v>
      </c>
      <c r="BQ393">
        <v>15</v>
      </c>
      <c r="BR393">
        <v>5</v>
      </c>
      <c r="BS393">
        <v>15</v>
      </c>
      <c r="BT393">
        <v>149</v>
      </c>
      <c r="BU393">
        <v>87</v>
      </c>
      <c r="BV393">
        <v>89</v>
      </c>
      <c r="BW393">
        <v>68</v>
      </c>
      <c r="BX393">
        <v>37</v>
      </c>
      <c r="BY393">
        <v>58</v>
      </c>
      <c r="BZ393">
        <v>243</v>
      </c>
      <c r="CA393">
        <v>152</v>
      </c>
      <c r="CB393">
        <v>218</v>
      </c>
      <c r="CC393">
        <v>244</v>
      </c>
      <c r="CD393">
        <v>200</v>
      </c>
      <c r="CE393">
        <v>79</v>
      </c>
      <c r="CF393">
        <v>217</v>
      </c>
      <c r="CG393">
        <v>385</v>
      </c>
      <c r="CH393">
        <v>149</v>
      </c>
      <c r="CI393">
        <v>213</v>
      </c>
      <c r="CJ393">
        <v>122</v>
      </c>
      <c r="CK393">
        <v>198</v>
      </c>
      <c r="CL393">
        <v>146</v>
      </c>
      <c r="CM393">
        <v>92</v>
      </c>
      <c r="CN393">
        <v>51</v>
      </c>
      <c r="CO393">
        <v>176</v>
      </c>
      <c r="CP393">
        <v>181</v>
      </c>
      <c r="CQ393">
        <v>220</v>
      </c>
      <c r="CR393">
        <v>125</v>
      </c>
      <c r="CS393">
        <v>194</v>
      </c>
      <c r="CT393">
        <v>34</v>
      </c>
      <c r="CU393">
        <v>523</v>
      </c>
      <c r="CV393">
        <v>37</v>
      </c>
      <c r="CW393">
        <v>60</v>
      </c>
      <c r="CX393">
        <v>179</v>
      </c>
      <c r="CY393">
        <v>108</v>
      </c>
      <c r="CZ393">
        <v>72</v>
      </c>
      <c r="DA393">
        <v>118</v>
      </c>
      <c r="DB393">
        <v>101</v>
      </c>
      <c r="DC393">
        <v>188</v>
      </c>
      <c r="DD393">
        <v>85</v>
      </c>
      <c r="DE393">
        <v>780</v>
      </c>
      <c r="DF393">
        <v>139</v>
      </c>
      <c r="DG393">
        <v>30</v>
      </c>
      <c r="DH393">
        <v>36</v>
      </c>
      <c r="DI393">
        <v>155</v>
      </c>
      <c r="DJ393">
        <v>79</v>
      </c>
      <c r="DK393">
        <v>14</v>
      </c>
      <c r="DL393">
        <v>6</v>
      </c>
      <c r="DM393">
        <v>31</v>
      </c>
      <c r="DN393">
        <v>26</v>
      </c>
      <c r="DO393">
        <v>47</v>
      </c>
      <c r="DP393">
        <v>14</v>
      </c>
      <c r="DQ393">
        <v>78</v>
      </c>
      <c r="DR393">
        <v>34</v>
      </c>
      <c r="DS393">
        <v>10</v>
      </c>
      <c r="DT393">
        <v>1</v>
      </c>
      <c r="DU393">
        <v>71</v>
      </c>
      <c r="DV393">
        <v>7</v>
      </c>
      <c r="DW393">
        <v>9</v>
      </c>
      <c r="DX393">
        <v>58</v>
      </c>
      <c r="DY393">
        <v>28</v>
      </c>
      <c r="DZ393">
        <v>39</v>
      </c>
      <c r="EA393">
        <v>20</v>
      </c>
      <c r="EB393">
        <v>20</v>
      </c>
      <c r="EC393">
        <v>1</v>
      </c>
      <c r="ED393">
        <v>48</v>
      </c>
      <c r="EE393">
        <v>41</v>
      </c>
      <c r="EF393">
        <v>20</v>
      </c>
      <c r="EG393">
        <v>22</v>
      </c>
      <c r="EH393">
        <v>43</v>
      </c>
      <c r="EI393">
        <v>8</v>
      </c>
      <c r="EJ393">
        <v>10</v>
      </c>
      <c r="EK393">
        <v>120</v>
      </c>
      <c r="EL393">
        <v>8</v>
      </c>
      <c r="EM393">
        <v>69</v>
      </c>
      <c r="EN393">
        <v>69</v>
      </c>
      <c r="EO393">
        <v>14</v>
      </c>
    </row>
    <row r="394" spans="1:147">
      <c r="A394" s="1" t="s">
        <v>101</v>
      </c>
      <c r="B394">
        <v>2</v>
      </c>
      <c r="C394">
        <v>0</v>
      </c>
      <c r="D394">
        <v>2</v>
      </c>
      <c r="E394">
        <v>3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2</v>
      </c>
      <c r="M394">
        <v>2</v>
      </c>
      <c r="N394">
        <v>0</v>
      </c>
      <c r="O394">
        <v>0</v>
      </c>
      <c r="P394">
        <v>2</v>
      </c>
      <c r="Q394">
        <v>0</v>
      </c>
      <c r="R394">
        <v>1</v>
      </c>
      <c r="S394">
        <v>15</v>
      </c>
      <c r="T394">
        <v>0</v>
      </c>
      <c r="U394">
        <v>1</v>
      </c>
      <c r="V394">
        <v>4</v>
      </c>
      <c r="W394">
        <v>14</v>
      </c>
      <c r="X394">
        <v>57</v>
      </c>
      <c r="Y394">
        <v>28</v>
      </c>
      <c r="Z394">
        <v>2</v>
      </c>
      <c r="AA394">
        <v>0</v>
      </c>
      <c r="AB394">
        <v>1</v>
      </c>
      <c r="AC394">
        <v>5</v>
      </c>
      <c r="AD394">
        <v>88</v>
      </c>
      <c r="AE394">
        <v>1</v>
      </c>
      <c r="AF394">
        <v>270</v>
      </c>
      <c r="AG394">
        <v>7</v>
      </c>
      <c r="AH394">
        <v>4</v>
      </c>
      <c r="AI394">
        <v>1</v>
      </c>
      <c r="AJ394">
        <v>3</v>
      </c>
      <c r="AK394">
        <v>0</v>
      </c>
      <c r="AL394">
        <v>0</v>
      </c>
      <c r="AM394">
        <v>14</v>
      </c>
      <c r="AN394">
        <v>4</v>
      </c>
      <c r="AO394">
        <v>33</v>
      </c>
      <c r="AP394">
        <v>33</v>
      </c>
      <c r="AQ394">
        <v>18</v>
      </c>
      <c r="AR394">
        <v>54</v>
      </c>
      <c r="AS394">
        <v>10</v>
      </c>
      <c r="AT394">
        <v>0</v>
      </c>
      <c r="AU394">
        <v>2</v>
      </c>
      <c r="AV394">
        <v>2</v>
      </c>
      <c r="AW394">
        <v>0</v>
      </c>
      <c r="AX394">
        <v>17</v>
      </c>
      <c r="AY394">
        <v>4</v>
      </c>
      <c r="AZ394">
        <v>11</v>
      </c>
      <c r="BA394">
        <v>16</v>
      </c>
      <c r="BB394">
        <v>7</v>
      </c>
      <c r="BC394">
        <v>5</v>
      </c>
      <c r="BD394">
        <v>4</v>
      </c>
      <c r="BE394">
        <v>22</v>
      </c>
      <c r="BF394">
        <v>49</v>
      </c>
      <c r="BG394">
        <v>53</v>
      </c>
      <c r="BH394">
        <v>1</v>
      </c>
      <c r="BI394">
        <v>14</v>
      </c>
      <c r="BJ394">
        <v>55</v>
      </c>
      <c r="BK394">
        <v>4</v>
      </c>
      <c r="BL394">
        <v>90</v>
      </c>
      <c r="BM394">
        <v>16</v>
      </c>
      <c r="BN394">
        <v>214</v>
      </c>
      <c r="BO394">
        <v>1</v>
      </c>
      <c r="BP394">
        <v>206</v>
      </c>
      <c r="BQ394">
        <v>181</v>
      </c>
      <c r="BR394">
        <v>75</v>
      </c>
      <c r="BS394">
        <v>84</v>
      </c>
      <c r="BT394">
        <v>68</v>
      </c>
      <c r="BU394">
        <v>23</v>
      </c>
      <c r="BV394">
        <v>4</v>
      </c>
      <c r="BW394">
        <v>6</v>
      </c>
      <c r="BX394">
        <v>47</v>
      </c>
      <c r="BY394">
        <v>22</v>
      </c>
      <c r="BZ394">
        <v>2</v>
      </c>
      <c r="CA394">
        <v>5</v>
      </c>
      <c r="CB394">
        <v>109</v>
      </c>
      <c r="CC394">
        <v>2</v>
      </c>
      <c r="CD394">
        <v>13</v>
      </c>
      <c r="CE394">
        <v>2</v>
      </c>
      <c r="CF394">
        <v>8</v>
      </c>
      <c r="CG394">
        <v>10</v>
      </c>
      <c r="CH394">
        <v>86</v>
      </c>
      <c r="CI394">
        <v>1</v>
      </c>
      <c r="CJ394">
        <v>6</v>
      </c>
      <c r="CK394">
        <v>139</v>
      </c>
      <c r="CL394">
        <v>7</v>
      </c>
      <c r="CM394">
        <v>110</v>
      </c>
      <c r="CN394">
        <v>19</v>
      </c>
      <c r="CO394">
        <v>13</v>
      </c>
      <c r="CP394">
        <v>2</v>
      </c>
      <c r="CQ394">
        <v>35</v>
      </c>
      <c r="CR394">
        <v>8</v>
      </c>
      <c r="CS394">
        <v>30</v>
      </c>
      <c r="CT394">
        <v>17</v>
      </c>
      <c r="CU394">
        <v>3</v>
      </c>
      <c r="CV394">
        <v>212</v>
      </c>
      <c r="CW394">
        <v>8</v>
      </c>
      <c r="CX394">
        <v>2</v>
      </c>
      <c r="CY394">
        <v>4</v>
      </c>
      <c r="CZ394">
        <v>4</v>
      </c>
      <c r="DA394">
        <v>11</v>
      </c>
      <c r="DB394">
        <v>4</v>
      </c>
      <c r="DC394">
        <v>2</v>
      </c>
      <c r="DD394">
        <v>26</v>
      </c>
      <c r="DE394">
        <v>16</v>
      </c>
      <c r="DF394">
        <v>20</v>
      </c>
      <c r="DG394">
        <v>65</v>
      </c>
      <c r="DH394">
        <v>30</v>
      </c>
      <c r="DI394">
        <v>18</v>
      </c>
      <c r="DJ394">
        <v>18</v>
      </c>
      <c r="DK394">
        <v>16</v>
      </c>
      <c r="DL394">
        <v>12</v>
      </c>
      <c r="DM394">
        <v>83</v>
      </c>
      <c r="DN394">
        <v>31</v>
      </c>
      <c r="DO394">
        <v>39</v>
      </c>
      <c r="DP394">
        <v>45</v>
      </c>
      <c r="DQ394">
        <v>3</v>
      </c>
      <c r="DR394">
        <v>2</v>
      </c>
      <c r="DS394">
        <v>43</v>
      </c>
      <c r="DT394">
        <v>23</v>
      </c>
      <c r="DU394">
        <v>9</v>
      </c>
      <c r="DV394">
        <v>95</v>
      </c>
      <c r="DW394">
        <v>11</v>
      </c>
      <c r="DX394">
        <v>4</v>
      </c>
      <c r="DY394">
        <v>74</v>
      </c>
      <c r="DZ394">
        <v>4</v>
      </c>
      <c r="EA394">
        <v>10</v>
      </c>
      <c r="EB394">
        <v>3</v>
      </c>
      <c r="EC394">
        <v>19</v>
      </c>
      <c r="ED394">
        <v>15</v>
      </c>
      <c r="EE394">
        <v>4</v>
      </c>
      <c r="EF394">
        <v>30</v>
      </c>
      <c r="EG394">
        <v>31</v>
      </c>
      <c r="EH394">
        <v>35</v>
      </c>
      <c r="EI394">
        <v>75</v>
      </c>
      <c r="EJ394">
        <v>27</v>
      </c>
      <c r="EK394">
        <v>27</v>
      </c>
      <c r="EL394">
        <v>21</v>
      </c>
      <c r="EM394">
        <v>17</v>
      </c>
      <c r="EN394">
        <v>202</v>
      </c>
      <c r="EO394">
        <v>40</v>
      </c>
      <c r="EQ394">
        <f>SUM(B394:EO394)/SUM(B396:EO396)</f>
        <v>9.8539795379220904E-2</v>
      </c>
    </row>
    <row r="395" spans="1:147">
      <c r="A395" s="1" t="s">
        <v>100</v>
      </c>
      <c r="B395">
        <v>9</v>
      </c>
      <c r="C395">
        <v>9</v>
      </c>
      <c r="D395">
        <v>11</v>
      </c>
      <c r="E395">
        <v>26</v>
      </c>
      <c r="F395">
        <v>9</v>
      </c>
      <c r="G395">
        <v>12</v>
      </c>
      <c r="H395">
        <v>19</v>
      </c>
      <c r="I395">
        <v>7</v>
      </c>
      <c r="J395">
        <v>13</v>
      </c>
      <c r="K395">
        <v>15</v>
      </c>
      <c r="L395">
        <v>13</v>
      </c>
      <c r="M395">
        <v>16</v>
      </c>
      <c r="N395">
        <v>11</v>
      </c>
      <c r="O395">
        <v>29</v>
      </c>
      <c r="P395">
        <v>23</v>
      </c>
      <c r="Q395">
        <v>17</v>
      </c>
      <c r="R395">
        <v>11</v>
      </c>
      <c r="S395">
        <v>50</v>
      </c>
      <c r="T395">
        <v>66</v>
      </c>
      <c r="U395">
        <v>28</v>
      </c>
      <c r="V395">
        <v>31</v>
      </c>
      <c r="W395">
        <v>78</v>
      </c>
      <c r="X395">
        <v>30</v>
      </c>
      <c r="Y395">
        <v>14</v>
      </c>
      <c r="Z395">
        <v>43</v>
      </c>
      <c r="AA395">
        <v>16</v>
      </c>
      <c r="AB395">
        <v>30</v>
      </c>
      <c r="AC395">
        <v>83</v>
      </c>
      <c r="AD395">
        <v>105</v>
      </c>
      <c r="AE395">
        <v>94</v>
      </c>
      <c r="AF395">
        <v>194</v>
      </c>
      <c r="AG395">
        <v>33</v>
      </c>
      <c r="AH395">
        <v>75</v>
      </c>
      <c r="AI395">
        <v>57</v>
      </c>
      <c r="AJ395">
        <v>33</v>
      </c>
      <c r="AK395">
        <v>7</v>
      </c>
      <c r="AL395">
        <v>52</v>
      </c>
      <c r="AM395">
        <v>37</v>
      </c>
      <c r="AN395">
        <v>225</v>
      </c>
      <c r="AO395">
        <v>86</v>
      </c>
      <c r="AP395">
        <v>130</v>
      </c>
      <c r="AQ395">
        <v>77</v>
      </c>
      <c r="AR395">
        <v>58</v>
      </c>
      <c r="AS395">
        <v>43</v>
      </c>
      <c r="AT395">
        <v>5</v>
      </c>
      <c r="AU395">
        <v>21</v>
      </c>
      <c r="AV395">
        <v>21</v>
      </c>
      <c r="AW395">
        <v>15</v>
      </c>
      <c r="AX395">
        <v>62</v>
      </c>
      <c r="AY395">
        <v>10</v>
      </c>
      <c r="AZ395">
        <v>114</v>
      </c>
      <c r="BA395">
        <v>47</v>
      </c>
      <c r="BB395">
        <v>52</v>
      </c>
      <c r="BC395">
        <v>54</v>
      </c>
      <c r="BD395">
        <v>67</v>
      </c>
      <c r="BE395">
        <v>237</v>
      </c>
      <c r="BF395">
        <v>251</v>
      </c>
      <c r="BG395">
        <v>129</v>
      </c>
      <c r="BH395">
        <v>41</v>
      </c>
      <c r="BI395">
        <v>82</v>
      </c>
      <c r="BJ395">
        <v>55</v>
      </c>
      <c r="BK395">
        <v>99</v>
      </c>
      <c r="BL395">
        <v>133</v>
      </c>
      <c r="BM395">
        <v>71</v>
      </c>
      <c r="BN395">
        <v>177</v>
      </c>
      <c r="BO395">
        <v>218</v>
      </c>
      <c r="BP395">
        <v>18</v>
      </c>
      <c r="BQ395">
        <v>182</v>
      </c>
      <c r="BR395">
        <v>144</v>
      </c>
      <c r="BS395">
        <v>22</v>
      </c>
      <c r="BT395">
        <v>78</v>
      </c>
      <c r="BU395">
        <v>49</v>
      </c>
      <c r="BV395">
        <v>44</v>
      </c>
      <c r="BW395">
        <v>43</v>
      </c>
      <c r="BX395">
        <v>55</v>
      </c>
      <c r="BY395">
        <v>67</v>
      </c>
      <c r="BZ395">
        <v>26</v>
      </c>
      <c r="CA395">
        <v>69</v>
      </c>
      <c r="CB395">
        <v>140</v>
      </c>
      <c r="CC395">
        <v>124</v>
      </c>
      <c r="CD395">
        <v>411</v>
      </c>
      <c r="CE395">
        <v>39</v>
      </c>
      <c r="CF395">
        <v>20</v>
      </c>
      <c r="CG395">
        <v>10</v>
      </c>
      <c r="CH395">
        <v>256</v>
      </c>
      <c r="CI395">
        <v>147</v>
      </c>
      <c r="CJ395">
        <v>37</v>
      </c>
      <c r="CK395">
        <v>263</v>
      </c>
      <c r="CL395">
        <v>197</v>
      </c>
      <c r="CM395">
        <v>140</v>
      </c>
      <c r="CN395">
        <v>80</v>
      </c>
      <c r="CO395">
        <v>78</v>
      </c>
      <c r="CP395">
        <v>67</v>
      </c>
      <c r="CQ395">
        <v>179</v>
      </c>
      <c r="CR395">
        <v>103</v>
      </c>
      <c r="CS395">
        <v>158</v>
      </c>
      <c r="CT395">
        <v>86</v>
      </c>
      <c r="CU395">
        <v>82</v>
      </c>
      <c r="CV395">
        <v>307</v>
      </c>
      <c r="CW395">
        <v>129</v>
      </c>
      <c r="CX395">
        <v>97</v>
      </c>
      <c r="CY395">
        <v>98</v>
      </c>
      <c r="CZ395">
        <v>89</v>
      </c>
      <c r="DA395">
        <v>76</v>
      </c>
      <c r="DB395">
        <v>81</v>
      </c>
      <c r="DC395">
        <v>92</v>
      </c>
      <c r="DD395">
        <v>82</v>
      </c>
      <c r="DE395">
        <v>73</v>
      </c>
      <c r="DF395">
        <v>119</v>
      </c>
      <c r="DG395">
        <v>221</v>
      </c>
      <c r="DH395">
        <v>153</v>
      </c>
      <c r="DI395">
        <v>62</v>
      </c>
      <c r="DJ395">
        <v>177</v>
      </c>
      <c r="DK395">
        <v>105</v>
      </c>
      <c r="DL395">
        <v>70</v>
      </c>
      <c r="DM395">
        <v>98</v>
      </c>
      <c r="DN395">
        <v>162</v>
      </c>
      <c r="DO395">
        <v>294</v>
      </c>
      <c r="DP395">
        <v>138</v>
      </c>
      <c r="DQ395">
        <v>44</v>
      </c>
      <c r="DR395">
        <v>64</v>
      </c>
      <c r="DS395">
        <v>167</v>
      </c>
      <c r="DT395">
        <v>243</v>
      </c>
      <c r="DU395">
        <v>65</v>
      </c>
      <c r="DV395">
        <v>326</v>
      </c>
      <c r="DW395">
        <v>271</v>
      </c>
      <c r="DX395">
        <v>295</v>
      </c>
      <c r="DY395">
        <v>297</v>
      </c>
      <c r="DZ395">
        <v>90</v>
      </c>
      <c r="EA395">
        <v>81</v>
      </c>
      <c r="EB395">
        <v>47</v>
      </c>
      <c r="EC395">
        <v>196</v>
      </c>
      <c r="ED395">
        <v>116</v>
      </c>
      <c r="EE395">
        <v>156</v>
      </c>
      <c r="EF395">
        <v>201</v>
      </c>
      <c r="EG395">
        <v>736</v>
      </c>
      <c r="EH395">
        <v>208</v>
      </c>
      <c r="EI395">
        <v>1137</v>
      </c>
      <c r="EJ395">
        <v>962</v>
      </c>
      <c r="EK395">
        <v>781</v>
      </c>
      <c r="EL395">
        <v>929</v>
      </c>
      <c r="EM395">
        <v>642</v>
      </c>
      <c r="EN395">
        <v>1508</v>
      </c>
      <c r="EO395">
        <v>1808</v>
      </c>
      <c r="EQ395">
        <f>SUM(B395:EO395)/SUM(B397:EO397)</f>
        <v>0.22195716380610117</v>
      </c>
    </row>
    <row r="396" spans="1:147">
      <c r="A396" s="1" t="s">
        <v>103</v>
      </c>
      <c r="B396">
        <v>23</v>
      </c>
      <c r="C396">
        <v>4</v>
      </c>
      <c r="D396">
        <v>14</v>
      </c>
      <c r="E396">
        <v>7</v>
      </c>
      <c r="F396">
        <v>15</v>
      </c>
      <c r="G396">
        <v>13</v>
      </c>
      <c r="H396">
        <v>7</v>
      </c>
      <c r="I396">
        <v>27</v>
      </c>
      <c r="J396">
        <v>24</v>
      </c>
      <c r="K396">
        <v>10</v>
      </c>
      <c r="L396">
        <v>14</v>
      </c>
      <c r="M396">
        <v>24</v>
      </c>
      <c r="N396">
        <v>8</v>
      </c>
      <c r="O396">
        <v>1</v>
      </c>
      <c r="P396">
        <v>17</v>
      </c>
      <c r="Q396">
        <v>19</v>
      </c>
      <c r="R396">
        <v>6</v>
      </c>
      <c r="S396">
        <v>29</v>
      </c>
      <c r="T396">
        <v>50</v>
      </c>
      <c r="U396">
        <v>15</v>
      </c>
      <c r="V396">
        <v>31</v>
      </c>
      <c r="W396">
        <v>33</v>
      </c>
      <c r="X396">
        <v>173</v>
      </c>
      <c r="Y396">
        <v>69</v>
      </c>
      <c r="Z396">
        <v>10</v>
      </c>
      <c r="AA396">
        <v>183</v>
      </c>
      <c r="AB396">
        <v>44</v>
      </c>
      <c r="AC396">
        <v>40</v>
      </c>
      <c r="AD396">
        <v>103</v>
      </c>
      <c r="AE396">
        <v>21</v>
      </c>
      <c r="AF396">
        <v>286</v>
      </c>
      <c r="AG396">
        <v>34</v>
      </c>
      <c r="AH396">
        <v>43</v>
      </c>
      <c r="AI396">
        <v>20</v>
      </c>
      <c r="AJ396">
        <v>86</v>
      </c>
      <c r="AK396">
        <v>30</v>
      </c>
      <c r="AL396">
        <v>19</v>
      </c>
      <c r="AM396">
        <v>47</v>
      </c>
      <c r="AN396">
        <v>44</v>
      </c>
      <c r="AO396">
        <v>118</v>
      </c>
      <c r="AP396">
        <v>74</v>
      </c>
      <c r="AQ396">
        <v>420</v>
      </c>
      <c r="AR396">
        <v>347</v>
      </c>
      <c r="AS396">
        <v>34</v>
      </c>
      <c r="AT396">
        <v>21</v>
      </c>
      <c r="AU396">
        <v>186</v>
      </c>
      <c r="AV396">
        <v>16</v>
      </c>
      <c r="AW396">
        <v>19</v>
      </c>
      <c r="AX396">
        <v>33</v>
      </c>
      <c r="AY396">
        <v>637</v>
      </c>
      <c r="AZ396">
        <v>1020</v>
      </c>
      <c r="BA396">
        <v>80</v>
      </c>
      <c r="BB396">
        <v>333</v>
      </c>
      <c r="BC396">
        <v>69</v>
      </c>
      <c r="BD396">
        <v>34</v>
      </c>
      <c r="BE396">
        <v>120</v>
      </c>
      <c r="BF396">
        <v>99</v>
      </c>
      <c r="BG396">
        <v>101</v>
      </c>
      <c r="BH396">
        <v>1422</v>
      </c>
      <c r="BI396">
        <v>2158</v>
      </c>
      <c r="BJ396">
        <v>4004</v>
      </c>
      <c r="BK396">
        <v>1728</v>
      </c>
      <c r="BL396">
        <v>926</v>
      </c>
      <c r="BM396">
        <v>297</v>
      </c>
      <c r="BN396">
        <v>762</v>
      </c>
      <c r="BO396">
        <v>1587</v>
      </c>
      <c r="BP396">
        <v>1203</v>
      </c>
      <c r="BQ396">
        <v>1899</v>
      </c>
      <c r="BR396">
        <v>1714</v>
      </c>
      <c r="BS396">
        <v>1356</v>
      </c>
      <c r="BT396">
        <v>2679</v>
      </c>
      <c r="BU396">
        <v>1228</v>
      </c>
      <c r="BV396">
        <v>676</v>
      </c>
      <c r="BW396">
        <v>1121</v>
      </c>
      <c r="BX396">
        <v>317</v>
      </c>
      <c r="BY396">
        <v>491</v>
      </c>
      <c r="BZ396">
        <v>998</v>
      </c>
      <c r="CA396">
        <v>403</v>
      </c>
      <c r="CB396">
        <v>271</v>
      </c>
      <c r="CC396">
        <v>84</v>
      </c>
      <c r="CD396">
        <v>440</v>
      </c>
      <c r="CE396">
        <v>59</v>
      </c>
      <c r="CF396">
        <v>60</v>
      </c>
      <c r="CG396">
        <v>153</v>
      </c>
      <c r="CH396">
        <v>116</v>
      </c>
      <c r="CI396">
        <v>600</v>
      </c>
      <c r="CJ396">
        <v>657</v>
      </c>
      <c r="CK396">
        <v>638</v>
      </c>
      <c r="CL396">
        <v>68</v>
      </c>
      <c r="CM396">
        <v>182</v>
      </c>
      <c r="CN396">
        <v>52</v>
      </c>
      <c r="CO396">
        <v>47</v>
      </c>
      <c r="CP396">
        <v>65</v>
      </c>
      <c r="CQ396">
        <v>123</v>
      </c>
      <c r="CR396">
        <v>117</v>
      </c>
      <c r="CS396">
        <v>153</v>
      </c>
      <c r="CT396">
        <v>90</v>
      </c>
      <c r="CU396">
        <v>56</v>
      </c>
      <c r="CV396">
        <v>249</v>
      </c>
      <c r="CW396">
        <v>78</v>
      </c>
      <c r="CX396">
        <v>56</v>
      </c>
      <c r="CY396">
        <v>31</v>
      </c>
      <c r="CZ396">
        <v>32</v>
      </c>
      <c r="DA396">
        <v>65</v>
      </c>
      <c r="DB396">
        <v>23</v>
      </c>
      <c r="DC396">
        <v>46</v>
      </c>
      <c r="DD396">
        <v>116</v>
      </c>
      <c r="DE396">
        <v>51</v>
      </c>
      <c r="DF396">
        <v>54</v>
      </c>
      <c r="DG396">
        <v>103</v>
      </c>
      <c r="DH396">
        <v>163</v>
      </c>
      <c r="DI396">
        <v>49</v>
      </c>
      <c r="DJ396">
        <v>57</v>
      </c>
      <c r="DK396">
        <v>32</v>
      </c>
      <c r="DL396">
        <v>79</v>
      </c>
      <c r="DM396">
        <v>133</v>
      </c>
      <c r="DN396">
        <v>82</v>
      </c>
      <c r="DO396">
        <v>72</v>
      </c>
      <c r="DP396">
        <v>67</v>
      </c>
      <c r="DQ396">
        <v>70</v>
      </c>
      <c r="DR396">
        <v>43</v>
      </c>
      <c r="DS396">
        <v>84</v>
      </c>
      <c r="DT396">
        <v>57</v>
      </c>
      <c r="DU396">
        <v>41</v>
      </c>
      <c r="DV396">
        <v>164</v>
      </c>
      <c r="DW396">
        <v>61</v>
      </c>
      <c r="DX396">
        <v>44</v>
      </c>
      <c r="DY396">
        <v>299</v>
      </c>
      <c r="DZ396">
        <v>68</v>
      </c>
      <c r="EA396">
        <v>80</v>
      </c>
      <c r="EB396">
        <v>69</v>
      </c>
      <c r="EC396">
        <v>111</v>
      </c>
      <c r="ED396">
        <v>88</v>
      </c>
      <c r="EE396">
        <v>109</v>
      </c>
      <c r="EF396">
        <v>114</v>
      </c>
      <c r="EG396">
        <v>138</v>
      </c>
      <c r="EH396">
        <v>64</v>
      </c>
      <c r="EI396">
        <v>248</v>
      </c>
      <c r="EJ396">
        <v>136</v>
      </c>
      <c r="EK396">
        <v>135</v>
      </c>
      <c r="EL396">
        <v>177</v>
      </c>
      <c r="EM396">
        <v>379</v>
      </c>
      <c r="EN396">
        <v>492</v>
      </c>
      <c r="EO396">
        <v>325</v>
      </c>
    </row>
    <row r="397" spans="1:147">
      <c r="A397" s="1" t="s">
        <v>102</v>
      </c>
      <c r="B397">
        <v>352</v>
      </c>
      <c r="C397">
        <v>185</v>
      </c>
      <c r="D397">
        <v>314</v>
      </c>
      <c r="E397">
        <v>280</v>
      </c>
      <c r="F397">
        <v>109</v>
      </c>
      <c r="G397">
        <v>95</v>
      </c>
      <c r="H397">
        <v>164</v>
      </c>
      <c r="I397">
        <v>103</v>
      </c>
      <c r="J397">
        <v>130</v>
      </c>
      <c r="K397">
        <v>93</v>
      </c>
      <c r="L397">
        <v>97</v>
      </c>
      <c r="M397">
        <v>80</v>
      </c>
      <c r="N397">
        <v>135</v>
      </c>
      <c r="O397">
        <v>501</v>
      </c>
      <c r="P397">
        <v>109</v>
      </c>
      <c r="Q397">
        <v>126</v>
      </c>
      <c r="R397">
        <v>88</v>
      </c>
      <c r="S397">
        <v>171</v>
      </c>
      <c r="T397">
        <v>158</v>
      </c>
      <c r="U397">
        <v>258</v>
      </c>
      <c r="V397">
        <v>113</v>
      </c>
      <c r="W397">
        <v>232</v>
      </c>
      <c r="X397">
        <v>224</v>
      </c>
      <c r="Y397">
        <v>138</v>
      </c>
      <c r="Z397">
        <v>125</v>
      </c>
      <c r="AA397">
        <v>66</v>
      </c>
      <c r="AB397">
        <v>204</v>
      </c>
      <c r="AC397">
        <v>342</v>
      </c>
      <c r="AD397">
        <v>155</v>
      </c>
      <c r="AE397">
        <v>302</v>
      </c>
      <c r="AF397">
        <v>268</v>
      </c>
      <c r="AG397">
        <v>144</v>
      </c>
      <c r="AH397">
        <v>123</v>
      </c>
      <c r="AI397">
        <v>178</v>
      </c>
      <c r="AJ397">
        <v>169</v>
      </c>
      <c r="AK397">
        <v>127</v>
      </c>
      <c r="AL397">
        <v>334</v>
      </c>
      <c r="AM397">
        <v>222</v>
      </c>
      <c r="AN397">
        <v>351</v>
      </c>
      <c r="AO397">
        <v>376</v>
      </c>
      <c r="AP397">
        <v>301</v>
      </c>
      <c r="AQ397">
        <v>226</v>
      </c>
      <c r="AR397">
        <v>636</v>
      </c>
      <c r="AS397">
        <v>613</v>
      </c>
      <c r="AT397">
        <v>172</v>
      </c>
      <c r="AU397">
        <v>203</v>
      </c>
      <c r="AV397">
        <v>211</v>
      </c>
      <c r="AW397">
        <v>269</v>
      </c>
      <c r="AX397">
        <v>540</v>
      </c>
      <c r="AY397">
        <v>1036</v>
      </c>
      <c r="AZ397">
        <v>1313</v>
      </c>
      <c r="BA397">
        <v>621</v>
      </c>
      <c r="BB397">
        <v>698</v>
      </c>
      <c r="BC397">
        <v>1174</v>
      </c>
      <c r="BD397">
        <v>1677</v>
      </c>
      <c r="BE397">
        <v>1975</v>
      </c>
      <c r="BF397">
        <v>1996</v>
      </c>
      <c r="BG397">
        <v>2574</v>
      </c>
      <c r="BH397">
        <v>2181</v>
      </c>
      <c r="BI397">
        <v>2692</v>
      </c>
      <c r="BJ397">
        <v>2192</v>
      </c>
      <c r="BK397">
        <v>1890</v>
      </c>
      <c r="BL397">
        <v>969</v>
      </c>
      <c r="BM397">
        <v>1098</v>
      </c>
      <c r="BN397">
        <v>1066</v>
      </c>
      <c r="BO397">
        <v>1086</v>
      </c>
      <c r="BP397">
        <v>2038</v>
      </c>
      <c r="BQ397">
        <v>2593</v>
      </c>
      <c r="BR397">
        <v>2600</v>
      </c>
      <c r="BS397">
        <v>2213</v>
      </c>
      <c r="BT397">
        <v>2417</v>
      </c>
      <c r="BU397">
        <v>883</v>
      </c>
      <c r="BV397">
        <v>900</v>
      </c>
      <c r="BW397">
        <v>1769</v>
      </c>
      <c r="BX397">
        <v>600</v>
      </c>
      <c r="BY397">
        <v>368</v>
      </c>
      <c r="BZ397">
        <v>1791</v>
      </c>
      <c r="CA397">
        <v>1786</v>
      </c>
      <c r="CB397">
        <v>876</v>
      </c>
      <c r="CC397">
        <v>352</v>
      </c>
      <c r="CD397">
        <v>1147</v>
      </c>
      <c r="CE397">
        <v>363</v>
      </c>
      <c r="CF397">
        <v>394</v>
      </c>
      <c r="CG397">
        <v>813</v>
      </c>
      <c r="CH397">
        <v>478</v>
      </c>
      <c r="CI397">
        <v>1073</v>
      </c>
      <c r="CJ397">
        <v>897</v>
      </c>
      <c r="CK397">
        <v>472</v>
      </c>
      <c r="CL397">
        <v>752</v>
      </c>
      <c r="CM397">
        <v>592</v>
      </c>
      <c r="CN397">
        <v>444</v>
      </c>
      <c r="CO397">
        <v>858</v>
      </c>
      <c r="CP397">
        <v>289</v>
      </c>
      <c r="CQ397">
        <v>466</v>
      </c>
      <c r="CR397">
        <v>560</v>
      </c>
      <c r="CS397">
        <v>619</v>
      </c>
      <c r="CT397">
        <v>410</v>
      </c>
      <c r="CU397">
        <v>504</v>
      </c>
      <c r="CV397">
        <v>576</v>
      </c>
      <c r="CW397">
        <v>519</v>
      </c>
      <c r="CX397">
        <v>403</v>
      </c>
      <c r="CY397">
        <v>255</v>
      </c>
      <c r="CZ397">
        <v>272</v>
      </c>
      <c r="DA397">
        <v>372</v>
      </c>
      <c r="DB397">
        <v>382</v>
      </c>
      <c r="DC397">
        <v>537</v>
      </c>
      <c r="DD397">
        <v>331</v>
      </c>
      <c r="DE397">
        <v>245</v>
      </c>
      <c r="DF397">
        <v>338</v>
      </c>
      <c r="DG397">
        <v>387</v>
      </c>
      <c r="DH397">
        <v>314</v>
      </c>
      <c r="DI397">
        <v>279</v>
      </c>
      <c r="DJ397">
        <v>343</v>
      </c>
      <c r="DK397">
        <v>304</v>
      </c>
      <c r="DL397">
        <v>234</v>
      </c>
      <c r="DM397">
        <v>374</v>
      </c>
      <c r="DN397">
        <v>380</v>
      </c>
      <c r="DO397">
        <v>378</v>
      </c>
      <c r="DP397">
        <v>357</v>
      </c>
      <c r="DQ397">
        <v>297</v>
      </c>
      <c r="DR397">
        <v>296</v>
      </c>
      <c r="DS397">
        <v>463</v>
      </c>
      <c r="DT397">
        <v>458</v>
      </c>
      <c r="DU397">
        <v>345</v>
      </c>
      <c r="DV397">
        <v>715</v>
      </c>
      <c r="DW397">
        <v>594</v>
      </c>
      <c r="DX397">
        <v>632</v>
      </c>
      <c r="DY397">
        <v>725</v>
      </c>
      <c r="DZ397">
        <v>399</v>
      </c>
      <c r="EA397">
        <v>412</v>
      </c>
      <c r="EB397">
        <v>247</v>
      </c>
      <c r="EC397">
        <v>367</v>
      </c>
      <c r="ED397">
        <v>360</v>
      </c>
      <c r="EE397">
        <v>385</v>
      </c>
      <c r="EF397">
        <v>720</v>
      </c>
      <c r="EG397">
        <v>1250</v>
      </c>
      <c r="EH397">
        <v>769</v>
      </c>
      <c r="EI397">
        <v>1492</v>
      </c>
      <c r="EJ397">
        <v>1267</v>
      </c>
      <c r="EK397">
        <v>1189</v>
      </c>
      <c r="EL397">
        <v>1286</v>
      </c>
      <c r="EM397">
        <v>1071</v>
      </c>
      <c r="EN397">
        <v>1957</v>
      </c>
      <c r="EO397">
        <v>2091</v>
      </c>
    </row>
    <row r="398" spans="1:147">
      <c r="A398" s="1" t="s">
        <v>717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Q398">
        <f>SUM(B398:EO398)/SUM(B400:EO400)</f>
        <v>0</v>
      </c>
    </row>
    <row r="399" spans="1:147">
      <c r="A399" s="1" t="s">
        <v>716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774</v>
      </c>
      <c r="DF399">
        <v>218</v>
      </c>
      <c r="DG399">
        <v>587</v>
      </c>
      <c r="DH399">
        <v>394</v>
      </c>
      <c r="DI399">
        <v>913</v>
      </c>
      <c r="DJ399">
        <v>1212</v>
      </c>
      <c r="DK399">
        <v>990</v>
      </c>
      <c r="DL399">
        <v>351</v>
      </c>
      <c r="DM399">
        <v>553</v>
      </c>
      <c r="DN399">
        <v>563</v>
      </c>
      <c r="DO399">
        <v>356</v>
      </c>
      <c r="DP399">
        <v>15</v>
      </c>
      <c r="DQ399">
        <v>150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Q399">
        <f>SUM(B399:EO399)/SUM(DE401:DQ401)</f>
        <v>0.90509081606548991</v>
      </c>
    </row>
    <row r="400" spans="1:147">
      <c r="A400" s="1" t="s">
        <v>719</v>
      </c>
      <c r="B400">
        <v>2</v>
      </c>
      <c r="C400">
        <v>0</v>
      </c>
      <c r="D400">
        <v>0</v>
      </c>
      <c r="E400">
        <v>0</v>
      </c>
      <c r="F400">
        <v>6</v>
      </c>
      <c r="G400">
        <v>12</v>
      </c>
      <c r="H400">
        <v>0</v>
      </c>
      <c r="I400">
        <v>3</v>
      </c>
      <c r="J400">
        <v>12</v>
      </c>
      <c r="K400">
        <v>1</v>
      </c>
      <c r="L400">
        <v>5</v>
      </c>
      <c r="M400">
        <v>3</v>
      </c>
      <c r="N400">
        <v>0</v>
      </c>
      <c r="O400">
        <v>0</v>
      </c>
      <c r="P400">
        <v>10</v>
      </c>
      <c r="Q400">
        <v>7</v>
      </c>
      <c r="R400">
        <v>5412</v>
      </c>
      <c r="S400">
        <v>0</v>
      </c>
      <c r="T400">
        <v>5</v>
      </c>
      <c r="U400">
        <v>0</v>
      </c>
      <c r="V400">
        <v>27</v>
      </c>
      <c r="W400">
        <v>0</v>
      </c>
      <c r="X400">
        <v>34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48</v>
      </c>
      <c r="AV400">
        <v>3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7</v>
      </c>
      <c r="BD400">
        <v>0</v>
      </c>
      <c r="BE400">
        <v>1</v>
      </c>
      <c r="BF400">
        <v>4</v>
      </c>
      <c r="BG400">
        <v>0</v>
      </c>
      <c r="BH400">
        <v>397</v>
      </c>
      <c r="BI400">
        <v>11</v>
      </c>
      <c r="BJ400">
        <v>0</v>
      </c>
      <c r="BK400">
        <v>8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294</v>
      </c>
      <c r="BW400">
        <v>0</v>
      </c>
      <c r="BX400">
        <v>0</v>
      </c>
      <c r="BY400">
        <v>0</v>
      </c>
      <c r="BZ400">
        <v>0</v>
      </c>
      <c r="CA400">
        <v>22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44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52</v>
      </c>
      <c r="CZ400">
        <v>0</v>
      </c>
      <c r="DA400">
        <v>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10</v>
      </c>
      <c r="DK400">
        <v>1</v>
      </c>
      <c r="DL400">
        <v>0</v>
      </c>
      <c r="DM400">
        <v>0</v>
      </c>
      <c r="DN400">
        <v>6</v>
      </c>
      <c r="DO400">
        <v>43</v>
      </c>
      <c r="DP400">
        <v>0</v>
      </c>
      <c r="DQ400">
        <v>0</v>
      </c>
      <c r="DR400">
        <v>0</v>
      </c>
      <c r="DS400">
        <v>3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5</v>
      </c>
      <c r="EA400">
        <v>0</v>
      </c>
      <c r="EB400">
        <v>2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7">
      <c r="A401" s="1" t="s">
        <v>718</v>
      </c>
      <c r="B401">
        <v>10</v>
      </c>
      <c r="C401">
        <v>9</v>
      </c>
      <c r="D401">
        <v>31</v>
      </c>
      <c r="E401">
        <v>19</v>
      </c>
      <c r="F401">
        <v>52</v>
      </c>
      <c r="G401">
        <v>11</v>
      </c>
      <c r="H401">
        <v>93</v>
      </c>
      <c r="I401">
        <v>73</v>
      </c>
      <c r="J401">
        <v>99</v>
      </c>
      <c r="K401">
        <v>16</v>
      </c>
      <c r="L401">
        <v>21</v>
      </c>
      <c r="M401">
        <v>91</v>
      </c>
      <c r="N401">
        <v>764</v>
      </c>
      <c r="O401">
        <v>747</v>
      </c>
      <c r="P401">
        <v>49</v>
      </c>
      <c r="Q401">
        <v>42</v>
      </c>
      <c r="R401">
        <v>5</v>
      </c>
      <c r="S401">
        <v>128</v>
      </c>
      <c r="T401">
        <v>191</v>
      </c>
      <c r="U401">
        <v>22</v>
      </c>
      <c r="V401">
        <v>34</v>
      </c>
      <c r="W401">
        <v>48</v>
      </c>
      <c r="X401">
        <v>68</v>
      </c>
      <c r="Y401">
        <v>217</v>
      </c>
      <c r="Z401">
        <v>36</v>
      </c>
      <c r="AA401">
        <v>373</v>
      </c>
      <c r="AB401">
        <v>39</v>
      </c>
      <c r="AC401">
        <v>79</v>
      </c>
      <c r="AD401">
        <v>202</v>
      </c>
      <c r="AE401">
        <v>205</v>
      </c>
      <c r="AF401">
        <v>230</v>
      </c>
      <c r="AG401">
        <v>325</v>
      </c>
      <c r="AH401">
        <v>109</v>
      </c>
      <c r="AI401">
        <v>112</v>
      </c>
      <c r="AJ401">
        <v>137</v>
      </c>
      <c r="AK401">
        <v>102</v>
      </c>
      <c r="AL401">
        <v>69</v>
      </c>
      <c r="AM401">
        <v>94</v>
      </c>
      <c r="AN401">
        <v>304</v>
      </c>
      <c r="AO401">
        <v>319</v>
      </c>
      <c r="AP401">
        <v>52</v>
      </c>
      <c r="AQ401">
        <v>39</v>
      </c>
      <c r="AR401">
        <v>52</v>
      </c>
      <c r="AS401">
        <v>81</v>
      </c>
      <c r="AT401">
        <v>131</v>
      </c>
      <c r="AU401">
        <v>113</v>
      </c>
      <c r="AV401">
        <v>291</v>
      </c>
      <c r="AW401">
        <v>125</v>
      </c>
      <c r="AX401">
        <v>70</v>
      </c>
      <c r="AY401">
        <v>138</v>
      </c>
      <c r="AZ401">
        <v>193</v>
      </c>
      <c r="BA401">
        <v>237</v>
      </c>
      <c r="BB401">
        <v>113</v>
      </c>
      <c r="BC401">
        <v>196</v>
      </c>
      <c r="BD401">
        <v>309</v>
      </c>
      <c r="BE401">
        <v>212</v>
      </c>
      <c r="BF401">
        <v>307</v>
      </c>
      <c r="BG401">
        <v>30</v>
      </c>
      <c r="BH401">
        <v>300</v>
      </c>
      <c r="BI401">
        <v>238</v>
      </c>
      <c r="BJ401">
        <v>43</v>
      </c>
      <c r="BK401">
        <v>144</v>
      </c>
      <c r="BL401">
        <v>101</v>
      </c>
      <c r="BM401">
        <v>323</v>
      </c>
      <c r="BN401">
        <v>114</v>
      </c>
      <c r="BO401">
        <v>413</v>
      </c>
      <c r="BP401">
        <v>405</v>
      </c>
      <c r="BQ401">
        <v>260</v>
      </c>
      <c r="BR401">
        <v>103</v>
      </c>
      <c r="BS401">
        <v>423</v>
      </c>
      <c r="BT401">
        <v>292</v>
      </c>
      <c r="BU401">
        <v>735</v>
      </c>
      <c r="BV401">
        <v>237</v>
      </c>
      <c r="BW401">
        <v>596</v>
      </c>
      <c r="BX401">
        <v>1204</v>
      </c>
      <c r="BY401">
        <v>447</v>
      </c>
      <c r="BZ401">
        <v>904</v>
      </c>
      <c r="CA401">
        <v>138</v>
      </c>
      <c r="CB401">
        <v>1204</v>
      </c>
      <c r="CC401">
        <v>170</v>
      </c>
      <c r="CD401">
        <v>1367</v>
      </c>
      <c r="CE401">
        <v>540</v>
      </c>
      <c r="CF401">
        <v>464</v>
      </c>
      <c r="CG401">
        <v>796</v>
      </c>
      <c r="CH401">
        <v>633</v>
      </c>
      <c r="CI401">
        <v>462</v>
      </c>
      <c r="CJ401">
        <v>633</v>
      </c>
      <c r="CK401">
        <v>401</v>
      </c>
      <c r="CL401">
        <v>1255</v>
      </c>
      <c r="CM401">
        <v>610</v>
      </c>
      <c r="CN401">
        <v>527</v>
      </c>
      <c r="CO401">
        <v>553</v>
      </c>
      <c r="CP401">
        <v>596</v>
      </c>
      <c r="CQ401">
        <v>1147</v>
      </c>
      <c r="CR401">
        <v>462</v>
      </c>
      <c r="CS401">
        <v>666</v>
      </c>
      <c r="CT401">
        <v>942</v>
      </c>
      <c r="CU401">
        <v>844</v>
      </c>
      <c r="CV401">
        <v>1183</v>
      </c>
      <c r="CW401">
        <v>956</v>
      </c>
      <c r="CX401">
        <v>640</v>
      </c>
      <c r="CY401">
        <v>804</v>
      </c>
      <c r="CZ401">
        <v>556</v>
      </c>
      <c r="DA401">
        <v>1087</v>
      </c>
      <c r="DB401">
        <v>855</v>
      </c>
      <c r="DC401">
        <v>730</v>
      </c>
      <c r="DD401">
        <v>527</v>
      </c>
      <c r="DE401">
        <v>788</v>
      </c>
      <c r="DF401">
        <v>260</v>
      </c>
      <c r="DG401">
        <v>591</v>
      </c>
      <c r="DH401">
        <v>481</v>
      </c>
      <c r="DI401">
        <v>981</v>
      </c>
      <c r="DJ401">
        <v>1386</v>
      </c>
      <c r="DK401">
        <v>1027</v>
      </c>
      <c r="DL401">
        <v>418</v>
      </c>
      <c r="DM401">
        <v>596</v>
      </c>
      <c r="DN401">
        <v>634</v>
      </c>
      <c r="DO401">
        <v>368</v>
      </c>
      <c r="DP401">
        <v>33</v>
      </c>
      <c r="DQ401">
        <v>255</v>
      </c>
      <c r="DR401">
        <v>49</v>
      </c>
      <c r="DS401">
        <v>1</v>
      </c>
      <c r="DT401">
        <v>110</v>
      </c>
      <c r="DU401">
        <v>605</v>
      </c>
      <c r="DV401">
        <v>47</v>
      </c>
      <c r="DW401">
        <v>23</v>
      </c>
      <c r="DX401">
        <v>438</v>
      </c>
      <c r="DY401">
        <v>232</v>
      </c>
      <c r="DZ401">
        <v>745</v>
      </c>
      <c r="EA401">
        <v>511</v>
      </c>
      <c r="EB401">
        <v>336</v>
      </c>
      <c r="EC401">
        <v>645</v>
      </c>
      <c r="ED401">
        <v>451</v>
      </c>
      <c r="EE401">
        <v>613</v>
      </c>
      <c r="EF401">
        <v>809</v>
      </c>
      <c r="EG401">
        <v>802</v>
      </c>
      <c r="EH401">
        <v>1797</v>
      </c>
      <c r="EI401">
        <v>1137</v>
      </c>
      <c r="EJ401">
        <v>626</v>
      </c>
      <c r="EK401">
        <v>2929</v>
      </c>
      <c r="EL401">
        <v>7097</v>
      </c>
      <c r="EM401">
        <v>7621</v>
      </c>
      <c r="EN401">
        <v>6154</v>
      </c>
      <c r="EO401">
        <v>1715</v>
      </c>
    </row>
    <row r="402" spans="1:147">
      <c r="A402" s="1" t="s">
        <v>357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Q402">
        <f>SUM(B402:EO402)/SUM(B404:EO404)</f>
        <v>0</v>
      </c>
    </row>
    <row r="403" spans="1:147">
      <c r="A403" s="1" t="s">
        <v>356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34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27</v>
      </c>
      <c r="BQ403">
        <v>0</v>
      </c>
      <c r="BR403">
        <v>0</v>
      </c>
      <c r="BS403">
        <v>3</v>
      </c>
      <c r="BT403">
        <v>0</v>
      </c>
      <c r="BU403">
        <v>0</v>
      </c>
      <c r="BV403">
        <v>40</v>
      </c>
      <c r="BW403">
        <v>0</v>
      </c>
      <c r="BX403">
        <v>0</v>
      </c>
      <c r="BY403">
        <v>1</v>
      </c>
      <c r="BZ403">
        <v>2</v>
      </c>
      <c r="CA403">
        <v>0</v>
      </c>
      <c r="CB403">
        <v>30</v>
      </c>
      <c r="CC403">
        <v>0</v>
      </c>
      <c r="CD403">
        <v>1</v>
      </c>
      <c r="CE403">
        <v>1</v>
      </c>
      <c r="CF403">
        <v>40</v>
      </c>
      <c r="CG403">
        <v>65</v>
      </c>
      <c r="CH403">
        <v>0</v>
      </c>
      <c r="CI403">
        <v>64</v>
      </c>
      <c r="CJ403">
        <v>0</v>
      </c>
      <c r="CK403">
        <v>0</v>
      </c>
      <c r="CL403">
        <v>7</v>
      </c>
      <c r="CM403">
        <v>1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6</v>
      </c>
      <c r="CX403">
        <v>0</v>
      </c>
      <c r="CY403">
        <v>8</v>
      </c>
      <c r="CZ403">
        <v>56</v>
      </c>
      <c r="DA403">
        <v>0</v>
      </c>
      <c r="DB403">
        <v>7</v>
      </c>
      <c r="DC403">
        <v>0</v>
      </c>
      <c r="DD403">
        <v>0</v>
      </c>
      <c r="DE403">
        <v>0</v>
      </c>
      <c r="DF403">
        <v>0</v>
      </c>
      <c r="DG403">
        <v>413</v>
      </c>
      <c r="DH403">
        <v>208</v>
      </c>
      <c r="DI403">
        <v>0</v>
      </c>
      <c r="DJ403">
        <v>0</v>
      </c>
      <c r="DK403">
        <v>0</v>
      </c>
      <c r="DL403">
        <v>14</v>
      </c>
      <c r="DM403">
        <v>33</v>
      </c>
      <c r="DN403">
        <v>40</v>
      </c>
      <c r="DO403">
        <v>1</v>
      </c>
      <c r="DP403">
        <v>31</v>
      </c>
      <c r="DQ403">
        <v>0</v>
      </c>
      <c r="DR403">
        <v>0</v>
      </c>
      <c r="DS403">
        <v>1</v>
      </c>
      <c r="DT403">
        <v>9</v>
      </c>
      <c r="DU403">
        <v>0</v>
      </c>
      <c r="DV403">
        <v>0</v>
      </c>
      <c r="DW403">
        <v>6</v>
      </c>
      <c r="DX403">
        <v>0</v>
      </c>
      <c r="DY403">
        <v>1</v>
      </c>
      <c r="DZ403">
        <v>0</v>
      </c>
      <c r="EA403">
        <v>8</v>
      </c>
      <c r="EB403">
        <v>23</v>
      </c>
      <c r="EC403">
        <v>2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Q403">
        <f>SUM(B403:EO403)/SUM(BJ405:DQ405)</f>
        <v>0.69994093325457762</v>
      </c>
    </row>
    <row r="404" spans="1:147">
      <c r="A404" s="1" t="s">
        <v>359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16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</v>
      </c>
      <c r="BZ404">
        <v>0</v>
      </c>
      <c r="CA404">
        <v>0</v>
      </c>
      <c r="CB404">
        <v>10</v>
      </c>
      <c r="CC404">
        <v>8</v>
      </c>
      <c r="CD404">
        <v>0</v>
      </c>
      <c r="CE404">
        <v>7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4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42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7">
      <c r="A405" s="1" t="s">
        <v>358</v>
      </c>
      <c r="B405">
        <v>0</v>
      </c>
      <c r="C405">
        <v>125</v>
      </c>
      <c r="D405">
        <v>0</v>
      </c>
      <c r="E405">
        <v>7</v>
      </c>
      <c r="F405">
        <v>1</v>
      </c>
      <c r="G405">
        <v>0</v>
      </c>
      <c r="H405">
        <v>0</v>
      </c>
      <c r="I405">
        <v>11</v>
      </c>
      <c r="J405">
        <v>0</v>
      </c>
      <c r="K405">
        <v>0</v>
      </c>
      <c r="L405">
        <v>33</v>
      </c>
      <c r="M405">
        <v>2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4</v>
      </c>
      <c r="T405">
        <v>0</v>
      </c>
      <c r="U405">
        <v>69</v>
      </c>
      <c r="V405">
        <v>132</v>
      </c>
      <c r="W405">
        <v>399</v>
      </c>
      <c r="X405">
        <v>0</v>
      </c>
      <c r="Y405">
        <v>7</v>
      </c>
      <c r="Z405">
        <v>0</v>
      </c>
      <c r="AA405">
        <v>1</v>
      </c>
      <c r="AB405">
        <v>0</v>
      </c>
      <c r="AC405">
        <v>116</v>
      </c>
      <c r="AD405">
        <v>22</v>
      </c>
      <c r="AE405">
        <v>0</v>
      </c>
      <c r="AF405">
        <v>0</v>
      </c>
      <c r="AG405">
        <v>47</v>
      </c>
      <c r="AH405">
        <v>5</v>
      </c>
      <c r="AI405">
        <v>0</v>
      </c>
      <c r="AJ405">
        <v>2</v>
      </c>
      <c r="AK405">
        <v>4</v>
      </c>
      <c r="AL405">
        <v>99</v>
      </c>
      <c r="AM405">
        <v>0</v>
      </c>
      <c r="AN405">
        <v>2</v>
      </c>
      <c r="AO405">
        <v>1308</v>
      </c>
      <c r="AP405">
        <v>12</v>
      </c>
      <c r="AQ405">
        <v>11</v>
      </c>
      <c r="AR405">
        <v>23</v>
      </c>
      <c r="AS405">
        <v>2</v>
      </c>
      <c r="AT405">
        <v>19</v>
      </c>
      <c r="AU405">
        <v>11</v>
      </c>
      <c r="AV405">
        <v>4</v>
      </c>
      <c r="AW405">
        <v>0</v>
      </c>
      <c r="AX405">
        <v>2</v>
      </c>
      <c r="AY405">
        <v>1</v>
      </c>
      <c r="AZ405">
        <v>1</v>
      </c>
      <c r="BA405">
        <v>0</v>
      </c>
      <c r="BB405">
        <v>1</v>
      </c>
      <c r="BC405">
        <v>2</v>
      </c>
      <c r="BD405">
        <v>0</v>
      </c>
      <c r="BE405">
        <v>0</v>
      </c>
      <c r="BF405">
        <v>0</v>
      </c>
      <c r="BG405">
        <v>1</v>
      </c>
      <c r="BH405">
        <v>2</v>
      </c>
      <c r="BI405">
        <v>5</v>
      </c>
      <c r="BJ405">
        <v>35</v>
      </c>
      <c r="BK405">
        <v>0</v>
      </c>
      <c r="BL405">
        <v>0</v>
      </c>
      <c r="BM405">
        <v>1</v>
      </c>
      <c r="BN405">
        <v>19</v>
      </c>
      <c r="BO405">
        <v>34</v>
      </c>
      <c r="BP405">
        <v>28</v>
      </c>
      <c r="BQ405">
        <v>2</v>
      </c>
      <c r="BR405">
        <v>5</v>
      </c>
      <c r="BS405">
        <v>5</v>
      </c>
      <c r="BT405">
        <v>8</v>
      </c>
      <c r="BU405">
        <v>4</v>
      </c>
      <c r="BV405">
        <v>47</v>
      </c>
      <c r="BW405">
        <v>1</v>
      </c>
      <c r="BX405">
        <v>3</v>
      </c>
      <c r="BY405">
        <v>12</v>
      </c>
      <c r="BZ405">
        <v>22</v>
      </c>
      <c r="CA405">
        <v>32</v>
      </c>
      <c r="CB405">
        <v>32</v>
      </c>
      <c r="CC405">
        <v>1</v>
      </c>
      <c r="CD405">
        <v>31</v>
      </c>
      <c r="CE405">
        <v>4</v>
      </c>
      <c r="CF405">
        <v>42</v>
      </c>
      <c r="CG405">
        <v>68</v>
      </c>
      <c r="CH405">
        <v>3</v>
      </c>
      <c r="CI405">
        <v>65</v>
      </c>
      <c r="CJ405">
        <v>1</v>
      </c>
      <c r="CK405">
        <v>6</v>
      </c>
      <c r="CL405">
        <v>7</v>
      </c>
      <c r="CM405">
        <v>2</v>
      </c>
      <c r="CN405">
        <v>1</v>
      </c>
      <c r="CO405">
        <v>5</v>
      </c>
      <c r="CP405">
        <v>2</v>
      </c>
      <c r="CQ405">
        <v>2</v>
      </c>
      <c r="CR405">
        <v>5</v>
      </c>
      <c r="CS405">
        <v>17</v>
      </c>
      <c r="CT405">
        <v>4</v>
      </c>
      <c r="CU405">
        <v>8</v>
      </c>
      <c r="CV405">
        <v>2</v>
      </c>
      <c r="CW405">
        <v>8</v>
      </c>
      <c r="CX405">
        <v>6</v>
      </c>
      <c r="CY405">
        <v>9</v>
      </c>
      <c r="CZ405">
        <v>74</v>
      </c>
      <c r="DA405">
        <v>8</v>
      </c>
      <c r="DB405">
        <v>13</v>
      </c>
      <c r="DC405">
        <v>59</v>
      </c>
      <c r="DD405">
        <v>41</v>
      </c>
      <c r="DE405">
        <v>13</v>
      </c>
      <c r="DF405">
        <v>5</v>
      </c>
      <c r="DG405">
        <v>415</v>
      </c>
      <c r="DH405">
        <v>212</v>
      </c>
      <c r="DI405">
        <v>6</v>
      </c>
      <c r="DJ405">
        <v>16</v>
      </c>
      <c r="DK405">
        <v>4</v>
      </c>
      <c r="DL405">
        <v>23</v>
      </c>
      <c r="DM405">
        <v>56</v>
      </c>
      <c r="DN405">
        <v>46</v>
      </c>
      <c r="DO405">
        <v>14</v>
      </c>
      <c r="DP405">
        <v>26</v>
      </c>
      <c r="DQ405">
        <v>73</v>
      </c>
      <c r="DR405">
        <v>115</v>
      </c>
      <c r="DS405">
        <v>9</v>
      </c>
      <c r="DT405">
        <v>33</v>
      </c>
      <c r="DU405">
        <v>7</v>
      </c>
      <c r="DV405">
        <v>3</v>
      </c>
      <c r="DW405">
        <v>7</v>
      </c>
      <c r="DX405">
        <v>9</v>
      </c>
      <c r="DY405">
        <v>11</v>
      </c>
      <c r="DZ405">
        <v>4</v>
      </c>
      <c r="EA405">
        <v>29</v>
      </c>
      <c r="EB405">
        <v>87</v>
      </c>
      <c r="EC405">
        <v>95</v>
      </c>
      <c r="ED405">
        <v>4</v>
      </c>
      <c r="EE405">
        <v>7</v>
      </c>
      <c r="EF405">
        <v>9</v>
      </c>
      <c r="EG405">
        <v>11</v>
      </c>
      <c r="EH405">
        <v>7</v>
      </c>
      <c r="EI405">
        <v>12</v>
      </c>
      <c r="EJ405">
        <v>7</v>
      </c>
      <c r="EK405">
        <v>14</v>
      </c>
      <c r="EL405">
        <v>1</v>
      </c>
      <c r="EM405">
        <v>13</v>
      </c>
      <c r="EN405">
        <v>5</v>
      </c>
      <c r="EO405">
        <v>24</v>
      </c>
    </row>
    <row r="406" spans="1:147">
      <c r="A406" s="1" t="s">
        <v>73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37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Q406">
        <f>SUM(B406:EO406)/SUM(B408:EO408)</f>
        <v>0.6607142857142857</v>
      </c>
    </row>
    <row r="407" spans="1:147">
      <c r="A407" s="1" t="s">
        <v>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18</v>
      </c>
      <c r="DF407">
        <v>18</v>
      </c>
      <c r="DG407">
        <v>39</v>
      </c>
      <c r="DH407">
        <v>79</v>
      </c>
      <c r="DI407">
        <v>111</v>
      </c>
      <c r="DJ407">
        <v>88</v>
      </c>
      <c r="DK407">
        <v>18</v>
      </c>
      <c r="DL407">
        <v>43</v>
      </c>
      <c r="DM407">
        <v>70</v>
      </c>
      <c r="DN407">
        <v>35</v>
      </c>
      <c r="DO407">
        <v>229</v>
      </c>
      <c r="DP407">
        <v>32</v>
      </c>
      <c r="DQ407">
        <v>62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Q407">
        <f>SUM(B407:EO407)/SUM(DE409:DQ409)</f>
        <v>0.88818565400843885</v>
      </c>
    </row>
    <row r="408" spans="1:147">
      <c r="A408" s="1" t="s">
        <v>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4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37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7">
      <c r="A409" s="1" t="s">
        <v>74</v>
      </c>
      <c r="B409">
        <v>0</v>
      </c>
      <c r="C409">
        <v>7</v>
      </c>
      <c r="D409">
        <v>1</v>
      </c>
      <c r="E409">
        <v>35</v>
      </c>
      <c r="F409">
        <v>12</v>
      </c>
      <c r="G409">
        <v>943</v>
      </c>
      <c r="H409">
        <v>7</v>
      </c>
      <c r="I409">
        <v>26</v>
      </c>
      <c r="J409">
        <v>8</v>
      </c>
      <c r="K409">
        <v>0</v>
      </c>
      <c r="L409">
        <v>103</v>
      </c>
      <c r="M409">
        <v>0</v>
      </c>
      <c r="N409">
        <v>36</v>
      </c>
      <c r="O409">
        <v>6</v>
      </c>
      <c r="P409">
        <v>49</v>
      </c>
      <c r="Q409">
        <v>32</v>
      </c>
      <c r="R409">
        <v>35</v>
      </c>
      <c r="S409">
        <v>4</v>
      </c>
      <c r="T409">
        <v>140</v>
      </c>
      <c r="U409">
        <v>8</v>
      </c>
      <c r="V409">
        <v>6</v>
      </c>
      <c r="W409">
        <v>14</v>
      </c>
      <c r="X409">
        <v>1</v>
      </c>
      <c r="Y409">
        <v>89</v>
      </c>
      <c r="Z409">
        <v>15</v>
      </c>
      <c r="AA409">
        <v>45</v>
      </c>
      <c r="AB409">
        <v>4</v>
      </c>
      <c r="AC409">
        <v>6</v>
      </c>
      <c r="AD409">
        <v>165</v>
      </c>
      <c r="AE409">
        <v>11</v>
      </c>
      <c r="AF409">
        <v>0</v>
      </c>
      <c r="AG409">
        <v>65</v>
      </c>
      <c r="AH409">
        <v>0</v>
      </c>
      <c r="AI409">
        <v>64</v>
      </c>
      <c r="AJ409">
        <v>61</v>
      </c>
      <c r="AK409">
        <v>0</v>
      </c>
      <c r="AL409">
        <v>1</v>
      </c>
      <c r="AM409">
        <v>52</v>
      </c>
      <c r="AN409">
        <v>0</v>
      </c>
      <c r="AO409">
        <v>0</v>
      </c>
      <c r="AP409">
        <v>5</v>
      </c>
      <c r="AQ409">
        <v>81</v>
      </c>
      <c r="AR409">
        <v>13</v>
      </c>
      <c r="AS409">
        <v>1</v>
      </c>
      <c r="AT409">
        <v>156</v>
      </c>
      <c r="AU409">
        <v>46</v>
      </c>
      <c r="AV409">
        <v>4</v>
      </c>
      <c r="AW409">
        <v>0</v>
      </c>
      <c r="AX409">
        <v>1</v>
      </c>
      <c r="AY409">
        <v>9</v>
      </c>
      <c r="AZ409">
        <v>0</v>
      </c>
      <c r="BA409">
        <v>29</v>
      </c>
      <c r="BB409">
        <v>0</v>
      </c>
      <c r="BC409">
        <v>0</v>
      </c>
      <c r="BD409">
        <v>86</v>
      </c>
      <c r="BE409">
        <v>11</v>
      </c>
      <c r="BF409">
        <v>13</v>
      </c>
      <c r="BG409">
        <v>64</v>
      </c>
      <c r="BH409">
        <v>151</v>
      </c>
      <c r="BI409">
        <v>0</v>
      </c>
      <c r="BJ409">
        <v>10</v>
      </c>
      <c r="BK409">
        <v>13</v>
      </c>
      <c r="BL409">
        <v>0</v>
      </c>
      <c r="BM409">
        <v>38</v>
      </c>
      <c r="BN409">
        <v>11</v>
      </c>
      <c r="BO409">
        <v>0</v>
      </c>
      <c r="BP409">
        <v>105</v>
      </c>
      <c r="BQ409">
        <v>0</v>
      </c>
      <c r="BR409">
        <v>94</v>
      </c>
      <c r="BS409">
        <v>32</v>
      </c>
      <c r="BT409">
        <v>0</v>
      </c>
      <c r="BU409">
        <v>60</v>
      </c>
      <c r="BV409">
        <v>21</v>
      </c>
      <c r="BW409">
        <v>23</v>
      </c>
      <c r="BX409">
        <v>3</v>
      </c>
      <c r="BY409">
        <v>73</v>
      </c>
      <c r="BZ409">
        <v>5</v>
      </c>
      <c r="CA409">
        <v>0</v>
      </c>
      <c r="CB409">
        <v>23</v>
      </c>
      <c r="CC409">
        <v>14</v>
      </c>
      <c r="CD409">
        <v>43</v>
      </c>
      <c r="CE409">
        <v>73</v>
      </c>
      <c r="CF409">
        <v>12</v>
      </c>
      <c r="CG409">
        <v>39</v>
      </c>
      <c r="CH409">
        <v>57</v>
      </c>
      <c r="CI409">
        <v>98</v>
      </c>
      <c r="CJ409">
        <v>4</v>
      </c>
      <c r="CK409">
        <v>34</v>
      </c>
      <c r="CL409">
        <v>32</v>
      </c>
      <c r="CM409">
        <v>45</v>
      </c>
      <c r="CN409">
        <v>73</v>
      </c>
      <c r="CO409">
        <v>0</v>
      </c>
      <c r="CP409">
        <v>78</v>
      </c>
      <c r="CQ409">
        <v>265</v>
      </c>
      <c r="CR409">
        <v>20</v>
      </c>
      <c r="CS409">
        <v>6</v>
      </c>
      <c r="CT409">
        <v>97</v>
      </c>
      <c r="CU409">
        <v>33</v>
      </c>
      <c r="CV409">
        <v>1</v>
      </c>
      <c r="CW409">
        <v>105</v>
      </c>
      <c r="CX409">
        <v>230</v>
      </c>
      <c r="CY409">
        <v>34</v>
      </c>
      <c r="CZ409">
        <v>22</v>
      </c>
      <c r="DA409">
        <v>8</v>
      </c>
      <c r="DB409">
        <v>2</v>
      </c>
      <c r="DC409">
        <v>108</v>
      </c>
      <c r="DD409">
        <v>39</v>
      </c>
      <c r="DE409">
        <v>72</v>
      </c>
      <c r="DF409">
        <v>19</v>
      </c>
      <c r="DG409">
        <v>39</v>
      </c>
      <c r="DH409">
        <v>79</v>
      </c>
      <c r="DI409">
        <v>113</v>
      </c>
      <c r="DJ409">
        <v>129</v>
      </c>
      <c r="DK409">
        <v>17</v>
      </c>
      <c r="DL409">
        <v>45</v>
      </c>
      <c r="DM409">
        <v>70</v>
      </c>
      <c r="DN409">
        <v>38</v>
      </c>
      <c r="DO409">
        <v>233</v>
      </c>
      <c r="DP409">
        <v>32</v>
      </c>
      <c r="DQ409">
        <v>62</v>
      </c>
      <c r="DR409">
        <v>146</v>
      </c>
      <c r="DS409">
        <v>80</v>
      </c>
      <c r="DT409">
        <v>43</v>
      </c>
      <c r="DU409">
        <v>72</v>
      </c>
      <c r="DV409">
        <v>323</v>
      </c>
      <c r="DW409">
        <v>201</v>
      </c>
      <c r="DX409">
        <v>164</v>
      </c>
      <c r="DY409">
        <v>98</v>
      </c>
      <c r="DZ409">
        <v>131</v>
      </c>
      <c r="EA409">
        <v>100</v>
      </c>
      <c r="EB409">
        <v>44</v>
      </c>
      <c r="EC409">
        <v>243</v>
      </c>
      <c r="ED409">
        <v>179</v>
      </c>
      <c r="EE409">
        <v>80</v>
      </c>
      <c r="EF409">
        <v>58</v>
      </c>
      <c r="EG409">
        <v>37</v>
      </c>
      <c r="EH409">
        <v>89</v>
      </c>
      <c r="EI409">
        <v>85</v>
      </c>
      <c r="EJ409">
        <v>91</v>
      </c>
      <c r="EK409">
        <v>221</v>
      </c>
      <c r="EL409">
        <v>23</v>
      </c>
      <c r="EM409">
        <v>50</v>
      </c>
      <c r="EN409">
        <v>164</v>
      </c>
      <c r="EO409">
        <v>1</v>
      </c>
    </row>
    <row r="410" spans="1:147">
      <c r="A410" s="1" t="s">
        <v>633</v>
      </c>
      <c r="B410">
        <v>52</v>
      </c>
      <c r="C410">
        <v>15</v>
      </c>
      <c r="D410">
        <v>68</v>
      </c>
      <c r="E410">
        <v>68</v>
      </c>
      <c r="F410">
        <v>51</v>
      </c>
      <c r="G410">
        <v>37</v>
      </c>
      <c r="H410">
        <v>47</v>
      </c>
      <c r="I410">
        <v>38</v>
      </c>
      <c r="J410">
        <v>26</v>
      </c>
      <c r="K410">
        <v>69</v>
      </c>
      <c r="L410">
        <v>85</v>
      </c>
      <c r="M410">
        <v>71</v>
      </c>
      <c r="N410">
        <v>59</v>
      </c>
      <c r="O410">
        <v>43</v>
      </c>
      <c r="P410">
        <v>56</v>
      </c>
      <c r="Q410">
        <v>142</v>
      </c>
      <c r="R410">
        <v>119</v>
      </c>
      <c r="S410">
        <v>38</v>
      </c>
      <c r="T410">
        <v>164</v>
      </c>
      <c r="U410">
        <v>40</v>
      </c>
      <c r="V410">
        <v>163</v>
      </c>
      <c r="W410">
        <v>120</v>
      </c>
      <c r="X410">
        <v>128</v>
      </c>
      <c r="Y410">
        <v>131</v>
      </c>
      <c r="Z410">
        <v>57</v>
      </c>
      <c r="AA410">
        <v>53</v>
      </c>
      <c r="AB410">
        <v>2007</v>
      </c>
      <c r="AC410">
        <v>70</v>
      </c>
      <c r="AD410">
        <v>71</v>
      </c>
      <c r="AE410">
        <v>49</v>
      </c>
      <c r="AF410">
        <v>111</v>
      </c>
      <c r="AG410">
        <v>32</v>
      </c>
      <c r="AH410">
        <v>107</v>
      </c>
      <c r="AI410">
        <v>115</v>
      </c>
      <c r="AJ410">
        <v>77</v>
      </c>
      <c r="AK410">
        <v>71</v>
      </c>
      <c r="AL410">
        <v>65</v>
      </c>
      <c r="AM410">
        <v>50</v>
      </c>
      <c r="AN410">
        <v>59</v>
      </c>
      <c r="AO410">
        <v>47</v>
      </c>
      <c r="AP410">
        <v>92</v>
      </c>
      <c r="AQ410">
        <v>72</v>
      </c>
      <c r="AR410">
        <v>244</v>
      </c>
      <c r="AS410">
        <v>275</v>
      </c>
      <c r="AT410">
        <v>240</v>
      </c>
      <c r="AU410">
        <v>206</v>
      </c>
      <c r="AV410">
        <v>344</v>
      </c>
      <c r="AW410">
        <v>718</v>
      </c>
      <c r="AX410">
        <v>345</v>
      </c>
      <c r="AY410">
        <v>481</v>
      </c>
      <c r="AZ410">
        <v>791</v>
      </c>
      <c r="BA410">
        <v>1661</v>
      </c>
      <c r="BB410">
        <v>1662</v>
      </c>
      <c r="BC410">
        <v>475</v>
      </c>
      <c r="BD410">
        <v>711</v>
      </c>
      <c r="BE410">
        <v>102</v>
      </c>
      <c r="BF410">
        <v>242</v>
      </c>
      <c r="BG410">
        <v>774</v>
      </c>
      <c r="BH410">
        <v>1459</v>
      </c>
      <c r="BI410">
        <v>246</v>
      </c>
      <c r="BJ410">
        <v>90</v>
      </c>
      <c r="BK410">
        <v>585</v>
      </c>
      <c r="BL410">
        <v>324</v>
      </c>
      <c r="BM410">
        <v>556</v>
      </c>
      <c r="BN410">
        <v>1048</v>
      </c>
      <c r="BO410">
        <v>1648</v>
      </c>
      <c r="BP410">
        <v>1773</v>
      </c>
      <c r="BQ410">
        <v>1562</v>
      </c>
      <c r="BR410">
        <v>2413</v>
      </c>
      <c r="BS410">
        <v>3058</v>
      </c>
      <c r="BT410">
        <v>2187</v>
      </c>
      <c r="BU410">
        <v>2472</v>
      </c>
      <c r="BV410">
        <v>1774</v>
      </c>
      <c r="BW410">
        <v>1423</v>
      </c>
      <c r="BX410">
        <v>2745</v>
      </c>
      <c r="BY410">
        <v>2043</v>
      </c>
      <c r="BZ410">
        <v>1909</v>
      </c>
      <c r="CA410">
        <v>1916</v>
      </c>
      <c r="CB410">
        <v>1683</v>
      </c>
      <c r="CC410">
        <v>1166</v>
      </c>
      <c r="CD410">
        <v>1260</v>
      </c>
      <c r="CE410">
        <v>963</v>
      </c>
      <c r="CF410">
        <v>1220</v>
      </c>
      <c r="CG410">
        <v>430</v>
      </c>
      <c r="CH410">
        <v>412</v>
      </c>
      <c r="CI410">
        <v>787</v>
      </c>
      <c r="CJ410">
        <v>816</v>
      </c>
      <c r="CK410">
        <v>845</v>
      </c>
      <c r="CL410">
        <v>1112</v>
      </c>
      <c r="CM410">
        <v>1032</v>
      </c>
      <c r="CN410">
        <v>1341</v>
      </c>
      <c r="CO410">
        <v>1733</v>
      </c>
      <c r="CP410">
        <v>1324</v>
      </c>
      <c r="CQ410">
        <v>2184</v>
      </c>
      <c r="CR410">
        <v>2432</v>
      </c>
      <c r="CS410">
        <v>2399</v>
      </c>
      <c r="CT410">
        <v>915</v>
      </c>
      <c r="CU410">
        <v>1626</v>
      </c>
      <c r="CV410">
        <v>2386</v>
      </c>
      <c r="CW410">
        <v>1020</v>
      </c>
      <c r="CX410">
        <v>1040</v>
      </c>
      <c r="CY410">
        <v>941</v>
      </c>
      <c r="CZ410">
        <v>1399</v>
      </c>
      <c r="DA410">
        <v>871</v>
      </c>
      <c r="DB410">
        <v>1192</v>
      </c>
      <c r="DC410">
        <v>990</v>
      </c>
      <c r="DD410">
        <v>937</v>
      </c>
      <c r="DE410">
        <v>654</v>
      </c>
      <c r="DF410">
        <v>953</v>
      </c>
      <c r="DG410">
        <v>800</v>
      </c>
      <c r="DH410">
        <v>1325</v>
      </c>
      <c r="DI410">
        <v>969</v>
      </c>
      <c r="DJ410">
        <v>2340</v>
      </c>
      <c r="DK410">
        <v>5690</v>
      </c>
      <c r="DL410">
        <v>1824</v>
      </c>
      <c r="DM410">
        <v>3553</v>
      </c>
      <c r="DN410">
        <v>4937</v>
      </c>
      <c r="DO410">
        <v>1257</v>
      </c>
      <c r="DP410">
        <v>1079</v>
      </c>
      <c r="DQ410">
        <v>976</v>
      </c>
      <c r="DR410">
        <v>1187</v>
      </c>
      <c r="DS410">
        <v>899</v>
      </c>
      <c r="DT410">
        <v>883</v>
      </c>
      <c r="DU410">
        <v>284</v>
      </c>
      <c r="DV410">
        <v>980</v>
      </c>
      <c r="DW410">
        <v>647</v>
      </c>
      <c r="DX410">
        <v>716</v>
      </c>
      <c r="DY410">
        <v>2617</v>
      </c>
      <c r="DZ410">
        <v>592</v>
      </c>
      <c r="EA410">
        <v>900</v>
      </c>
      <c r="EB410">
        <v>616</v>
      </c>
      <c r="EC410">
        <v>891</v>
      </c>
      <c r="ED410">
        <v>682</v>
      </c>
      <c r="EE410">
        <v>686</v>
      </c>
      <c r="EF410">
        <v>1031</v>
      </c>
      <c r="EG410">
        <v>1307</v>
      </c>
      <c r="EH410">
        <v>906</v>
      </c>
      <c r="EI410">
        <v>904</v>
      </c>
      <c r="EJ410">
        <v>2183</v>
      </c>
      <c r="EK410">
        <v>2749</v>
      </c>
      <c r="EL410">
        <v>2133</v>
      </c>
      <c r="EM410">
        <v>835</v>
      </c>
      <c r="EN410">
        <v>1973</v>
      </c>
      <c r="EO410">
        <v>1289</v>
      </c>
      <c r="EQ410">
        <f>SUM(B410:EO410)/SUM(B412:EO412)</f>
        <v>0.52455077831723307</v>
      </c>
    </row>
    <row r="411" spans="1:147">
      <c r="A411" s="1" t="s">
        <v>632</v>
      </c>
      <c r="B411">
        <v>217</v>
      </c>
      <c r="C411">
        <v>1093</v>
      </c>
      <c r="D411">
        <v>145</v>
      </c>
      <c r="E411">
        <v>120</v>
      </c>
      <c r="F411">
        <v>107</v>
      </c>
      <c r="G411">
        <v>133</v>
      </c>
      <c r="H411">
        <v>173</v>
      </c>
      <c r="I411">
        <v>172</v>
      </c>
      <c r="J411">
        <v>209</v>
      </c>
      <c r="K411">
        <v>209</v>
      </c>
      <c r="L411">
        <v>247</v>
      </c>
      <c r="M411">
        <v>867</v>
      </c>
      <c r="N411">
        <v>288</v>
      </c>
      <c r="O411">
        <v>192</v>
      </c>
      <c r="P411">
        <v>209</v>
      </c>
      <c r="Q411">
        <v>395</v>
      </c>
      <c r="R411">
        <v>1348</v>
      </c>
      <c r="S411">
        <v>186</v>
      </c>
      <c r="T411">
        <v>205</v>
      </c>
      <c r="U411">
        <v>825</v>
      </c>
      <c r="V411">
        <v>558</v>
      </c>
      <c r="W411">
        <v>1031</v>
      </c>
      <c r="X411">
        <v>744</v>
      </c>
      <c r="Y411">
        <v>270</v>
      </c>
      <c r="Z411">
        <v>237</v>
      </c>
      <c r="AA411">
        <v>563</v>
      </c>
      <c r="AB411">
        <v>357</v>
      </c>
      <c r="AC411">
        <v>1173</v>
      </c>
      <c r="AD411">
        <v>1075</v>
      </c>
      <c r="AE411">
        <v>2234</v>
      </c>
      <c r="AF411">
        <v>1759</v>
      </c>
      <c r="AG411">
        <v>604</v>
      </c>
      <c r="AH411">
        <v>1460</v>
      </c>
      <c r="AI411">
        <v>3861</v>
      </c>
      <c r="AJ411">
        <v>1088</v>
      </c>
      <c r="AK411">
        <v>2313</v>
      </c>
      <c r="AL411">
        <v>3048</v>
      </c>
      <c r="AM411">
        <v>2907</v>
      </c>
      <c r="AN411">
        <v>1244</v>
      </c>
      <c r="AO411">
        <v>2218</v>
      </c>
      <c r="AP411">
        <v>3766</v>
      </c>
      <c r="AQ411">
        <v>1455</v>
      </c>
      <c r="AR411">
        <v>689</v>
      </c>
      <c r="AS411">
        <v>871</v>
      </c>
      <c r="AT411">
        <v>283</v>
      </c>
      <c r="AU411">
        <v>643</v>
      </c>
      <c r="AV411">
        <v>656</v>
      </c>
      <c r="AW411">
        <v>757</v>
      </c>
      <c r="AX411">
        <v>306</v>
      </c>
      <c r="AY411">
        <v>695</v>
      </c>
      <c r="AZ411">
        <v>1054</v>
      </c>
      <c r="BA411">
        <v>1733</v>
      </c>
      <c r="BB411">
        <v>1334</v>
      </c>
      <c r="BC411">
        <v>815</v>
      </c>
      <c r="BD411">
        <v>867</v>
      </c>
      <c r="BE411">
        <v>270</v>
      </c>
      <c r="BF411">
        <v>539</v>
      </c>
      <c r="BG411">
        <v>557</v>
      </c>
      <c r="BH411">
        <v>288</v>
      </c>
      <c r="BI411">
        <v>1177</v>
      </c>
      <c r="BJ411">
        <v>321</v>
      </c>
      <c r="BK411">
        <v>254</v>
      </c>
      <c r="BL411">
        <v>257</v>
      </c>
      <c r="BM411">
        <v>355</v>
      </c>
      <c r="BN411">
        <v>565</v>
      </c>
      <c r="BO411">
        <v>705</v>
      </c>
      <c r="BP411">
        <v>1317</v>
      </c>
      <c r="BQ411">
        <v>660</v>
      </c>
      <c r="BR411">
        <v>1247</v>
      </c>
      <c r="BS411">
        <v>1169</v>
      </c>
      <c r="BT411">
        <v>1272</v>
      </c>
      <c r="BU411">
        <v>540</v>
      </c>
      <c r="BV411">
        <v>629</v>
      </c>
      <c r="BW411">
        <v>1805</v>
      </c>
      <c r="BX411">
        <v>1108</v>
      </c>
      <c r="BY411">
        <v>960</v>
      </c>
      <c r="BZ411">
        <v>1593</v>
      </c>
      <c r="CA411">
        <v>1061</v>
      </c>
      <c r="CB411">
        <v>1410</v>
      </c>
      <c r="CC411">
        <v>1673</v>
      </c>
      <c r="CD411">
        <v>1615</v>
      </c>
      <c r="CE411">
        <v>1245</v>
      </c>
      <c r="CF411">
        <v>1970</v>
      </c>
      <c r="CG411">
        <v>1006</v>
      </c>
      <c r="CH411">
        <v>1409</v>
      </c>
      <c r="CI411">
        <v>1539</v>
      </c>
      <c r="CJ411">
        <v>1751</v>
      </c>
      <c r="CK411">
        <v>1397</v>
      </c>
      <c r="CL411">
        <v>1897</v>
      </c>
      <c r="CM411">
        <v>1952</v>
      </c>
      <c r="CN411">
        <v>3337</v>
      </c>
      <c r="CO411">
        <v>2404</v>
      </c>
      <c r="CP411">
        <v>2626</v>
      </c>
      <c r="CQ411">
        <v>3181</v>
      </c>
      <c r="CR411">
        <v>1327</v>
      </c>
      <c r="CS411">
        <v>1831</v>
      </c>
      <c r="CT411">
        <v>1347</v>
      </c>
      <c r="CU411">
        <v>1469</v>
      </c>
      <c r="CV411">
        <v>1145</v>
      </c>
      <c r="CW411">
        <v>3338</v>
      </c>
      <c r="CX411">
        <v>3243</v>
      </c>
      <c r="CY411">
        <v>3087</v>
      </c>
      <c r="CZ411">
        <v>3844</v>
      </c>
      <c r="DA411">
        <v>4205</v>
      </c>
      <c r="DB411">
        <v>2849</v>
      </c>
      <c r="DC411">
        <v>2723</v>
      </c>
      <c r="DD411">
        <v>2032</v>
      </c>
      <c r="DE411">
        <v>1640</v>
      </c>
      <c r="DF411">
        <v>2138</v>
      </c>
      <c r="DG411">
        <v>2617</v>
      </c>
      <c r="DH411">
        <v>1973</v>
      </c>
      <c r="DI411">
        <v>3682</v>
      </c>
      <c r="DJ411">
        <v>5077</v>
      </c>
      <c r="DK411">
        <v>4356</v>
      </c>
      <c r="DL411">
        <v>3784</v>
      </c>
      <c r="DM411">
        <v>4231</v>
      </c>
      <c r="DN411">
        <v>3758</v>
      </c>
      <c r="DO411">
        <v>2893</v>
      </c>
      <c r="DP411">
        <v>5506</v>
      </c>
      <c r="DQ411">
        <v>2742</v>
      </c>
      <c r="DR411">
        <v>3594</v>
      </c>
      <c r="DS411">
        <v>3441</v>
      </c>
      <c r="DT411">
        <v>3351</v>
      </c>
      <c r="DU411">
        <v>4440</v>
      </c>
      <c r="DV411">
        <v>4592</v>
      </c>
      <c r="DW411">
        <v>4304</v>
      </c>
      <c r="DX411">
        <v>4537</v>
      </c>
      <c r="DY411">
        <v>5771</v>
      </c>
      <c r="DZ411">
        <v>3510</v>
      </c>
      <c r="EA411">
        <v>3717</v>
      </c>
      <c r="EB411">
        <v>2996</v>
      </c>
      <c r="EC411">
        <v>6049</v>
      </c>
      <c r="ED411">
        <v>2988</v>
      </c>
      <c r="EE411">
        <v>3478</v>
      </c>
      <c r="EF411">
        <v>8153</v>
      </c>
      <c r="EG411">
        <v>5231</v>
      </c>
      <c r="EH411">
        <v>5328</v>
      </c>
      <c r="EI411">
        <v>4515</v>
      </c>
      <c r="EJ411">
        <v>7281</v>
      </c>
      <c r="EK411">
        <v>8595</v>
      </c>
      <c r="EL411">
        <v>4609</v>
      </c>
      <c r="EM411">
        <v>3527</v>
      </c>
      <c r="EN411">
        <v>6427</v>
      </c>
      <c r="EO411">
        <v>9047</v>
      </c>
      <c r="EQ411">
        <f>SUM(B411:EO411)/SUM(B413:EO413)</f>
        <v>0.65741805126935426</v>
      </c>
    </row>
    <row r="412" spans="1:147">
      <c r="A412" s="1" t="s">
        <v>635</v>
      </c>
      <c r="B412">
        <v>181</v>
      </c>
      <c r="C412">
        <v>140</v>
      </c>
      <c r="D412">
        <v>196</v>
      </c>
      <c r="E412">
        <v>335</v>
      </c>
      <c r="F412">
        <v>344</v>
      </c>
      <c r="G412">
        <v>274</v>
      </c>
      <c r="H412">
        <v>425</v>
      </c>
      <c r="I412">
        <v>474</v>
      </c>
      <c r="J412">
        <v>368</v>
      </c>
      <c r="K412">
        <v>439</v>
      </c>
      <c r="L412">
        <v>530</v>
      </c>
      <c r="M412">
        <v>381</v>
      </c>
      <c r="N412">
        <v>1547</v>
      </c>
      <c r="O412">
        <v>454</v>
      </c>
      <c r="P412">
        <v>545</v>
      </c>
      <c r="Q412">
        <v>518</v>
      </c>
      <c r="R412">
        <v>442</v>
      </c>
      <c r="S412">
        <v>438</v>
      </c>
      <c r="T412">
        <v>597</v>
      </c>
      <c r="U412">
        <v>459</v>
      </c>
      <c r="V412">
        <v>562</v>
      </c>
      <c r="W412">
        <v>489</v>
      </c>
      <c r="X412">
        <v>615</v>
      </c>
      <c r="Y412">
        <v>465</v>
      </c>
      <c r="Z412">
        <v>360</v>
      </c>
      <c r="AA412">
        <v>418</v>
      </c>
      <c r="AB412">
        <v>2472</v>
      </c>
      <c r="AC412">
        <v>379</v>
      </c>
      <c r="AD412">
        <v>597</v>
      </c>
      <c r="AE412">
        <v>361</v>
      </c>
      <c r="AF412">
        <v>518</v>
      </c>
      <c r="AG412">
        <v>425</v>
      </c>
      <c r="AH412">
        <v>504</v>
      </c>
      <c r="AI412">
        <v>606</v>
      </c>
      <c r="AJ412">
        <v>599</v>
      </c>
      <c r="AK412">
        <v>661</v>
      </c>
      <c r="AL412">
        <v>484</v>
      </c>
      <c r="AM412">
        <v>471</v>
      </c>
      <c r="AN412">
        <v>667</v>
      </c>
      <c r="AO412">
        <v>606</v>
      </c>
      <c r="AP412">
        <v>595</v>
      </c>
      <c r="AQ412">
        <v>798</v>
      </c>
      <c r="AR412">
        <v>936</v>
      </c>
      <c r="AS412">
        <v>1525</v>
      </c>
      <c r="AT412">
        <v>2364</v>
      </c>
      <c r="AU412">
        <v>2319</v>
      </c>
      <c r="AV412">
        <v>4563</v>
      </c>
      <c r="AW412">
        <v>3414</v>
      </c>
      <c r="AX412">
        <v>2827</v>
      </c>
      <c r="AY412">
        <v>2490</v>
      </c>
      <c r="AZ412">
        <v>12487</v>
      </c>
      <c r="BA412">
        <v>5183</v>
      </c>
      <c r="BB412">
        <v>7080</v>
      </c>
      <c r="BC412">
        <v>4667</v>
      </c>
      <c r="BD412">
        <v>4527</v>
      </c>
      <c r="BE412">
        <v>2876</v>
      </c>
      <c r="BF412">
        <v>1011</v>
      </c>
      <c r="BG412">
        <v>2431</v>
      </c>
      <c r="BH412">
        <v>2553</v>
      </c>
      <c r="BI412">
        <v>1513</v>
      </c>
      <c r="BJ412">
        <v>1279</v>
      </c>
      <c r="BK412">
        <v>1383</v>
      </c>
      <c r="BL412">
        <v>1271</v>
      </c>
      <c r="BM412">
        <v>1467</v>
      </c>
      <c r="BN412">
        <v>2164</v>
      </c>
      <c r="BO412">
        <v>4962</v>
      </c>
      <c r="BP412">
        <v>5227</v>
      </c>
      <c r="BQ412">
        <v>2894</v>
      </c>
      <c r="BR412">
        <v>5275</v>
      </c>
      <c r="BS412">
        <v>4631</v>
      </c>
      <c r="BT412">
        <v>3647</v>
      </c>
      <c r="BU412">
        <v>4693</v>
      </c>
      <c r="BV412">
        <v>2799</v>
      </c>
      <c r="BW412">
        <v>2531</v>
      </c>
      <c r="BX412">
        <v>3878</v>
      </c>
      <c r="BY412">
        <v>2586</v>
      </c>
      <c r="BZ412">
        <v>2335</v>
      </c>
      <c r="CA412">
        <v>2200</v>
      </c>
      <c r="CB412">
        <v>1920</v>
      </c>
      <c r="CC412">
        <v>1417</v>
      </c>
      <c r="CD412">
        <v>1495</v>
      </c>
      <c r="CE412">
        <v>1383</v>
      </c>
      <c r="CF412">
        <v>1468</v>
      </c>
      <c r="CG412">
        <v>829</v>
      </c>
      <c r="CH412">
        <v>652</v>
      </c>
      <c r="CI412">
        <v>1056</v>
      </c>
      <c r="CJ412">
        <v>1101</v>
      </c>
      <c r="CK412">
        <v>1257</v>
      </c>
      <c r="CL412">
        <v>1545</v>
      </c>
      <c r="CM412">
        <v>1345</v>
      </c>
      <c r="CN412">
        <v>1618</v>
      </c>
      <c r="CO412">
        <v>1965</v>
      </c>
      <c r="CP412">
        <v>3737</v>
      </c>
      <c r="CQ412">
        <v>2462</v>
      </c>
      <c r="CR412">
        <v>3032</v>
      </c>
      <c r="CS412">
        <v>2536</v>
      </c>
      <c r="CT412">
        <v>1468</v>
      </c>
      <c r="CU412">
        <v>2036</v>
      </c>
      <c r="CV412">
        <v>2678</v>
      </c>
      <c r="CW412">
        <v>1234</v>
      </c>
      <c r="CX412">
        <v>1439</v>
      </c>
      <c r="CY412">
        <v>1237</v>
      </c>
      <c r="CZ412">
        <v>1707</v>
      </c>
      <c r="DA412">
        <v>1425</v>
      </c>
      <c r="DB412">
        <v>1412</v>
      </c>
      <c r="DC412">
        <v>1455</v>
      </c>
      <c r="DD412">
        <v>1246</v>
      </c>
      <c r="DE412">
        <v>971</v>
      </c>
      <c r="DF412">
        <v>1162</v>
      </c>
      <c r="DG412">
        <v>1075</v>
      </c>
      <c r="DH412">
        <v>1683</v>
      </c>
      <c r="DI412">
        <v>1174</v>
      </c>
      <c r="DJ412">
        <v>2645</v>
      </c>
      <c r="DK412">
        <v>5952</v>
      </c>
      <c r="DL412">
        <v>2284</v>
      </c>
      <c r="DM412">
        <v>3970</v>
      </c>
      <c r="DN412">
        <v>5290</v>
      </c>
      <c r="DO412">
        <v>1624</v>
      </c>
      <c r="DP412">
        <v>1400</v>
      </c>
      <c r="DQ412">
        <v>1243</v>
      </c>
      <c r="DR412">
        <v>1533</v>
      </c>
      <c r="DS412">
        <v>1463</v>
      </c>
      <c r="DT412">
        <v>1503</v>
      </c>
      <c r="DU412">
        <v>659</v>
      </c>
      <c r="DV412">
        <v>1496</v>
      </c>
      <c r="DW412">
        <v>903</v>
      </c>
      <c r="DX412">
        <v>1026</v>
      </c>
      <c r="DY412">
        <v>3104</v>
      </c>
      <c r="DZ412">
        <v>1066</v>
      </c>
      <c r="EA412">
        <v>1447</v>
      </c>
      <c r="EB412">
        <v>1562</v>
      </c>
      <c r="EC412">
        <v>1270</v>
      </c>
      <c r="ED412">
        <v>939</v>
      </c>
      <c r="EE412">
        <v>1124</v>
      </c>
      <c r="EF412">
        <v>1414</v>
      </c>
      <c r="EG412">
        <v>1736</v>
      </c>
      <c r="EH412">
        <v>1377</v>
      </c>
      <c r="EI412">
        <v>1216</v>
      </c>
      <c r="EJ412">
        <v>2435</v>
      </c>
      <c r="EK412">
        <v>3106</v>
      </c>
      <c r="EL412">
        <v>2567</v>
      </c>
      <c r="EM412">
        <v>1288</v>
      </c>
      <c r="EN412">
        <v>2479</v>
      </c>
      <c r="EO412">
        <v>1659</v>
      </c>
    </row>
    <row r="413" spans="1:147">
      <c r="A413" s="1" t="s">
        <v>634</v>
      </c>
      <c r="B413">
        <v>366</v>
      </c>
      <c r="C413">
        <v>1297</v>
      </c>
      <c r="D413">
        <v>336</v>
      </c>
      <c r="E413">
        <v>271</v>
      </c>
      <c r="F413">
        <v>352</v>
      </c>
      <c r="G413">
        <v>368</v>
      </c>
      <c r="H413">
        <v>455</v>
      </c>
      <c r="I413">
        <v>380</v>
      </c>
      <c r="J413">
        <v>400</v>
      </c>
      <c r="K413">
        <v>700</v>
      </c>
      <c r="L413">
        <v>446</v>
      </c>
      <c r="M413">
        <v>1109</v>
      </c>
      <c r="N413">
        <v>488</v>
      </c>
      <c r="O413">
        <v>436</v>
      </c>
      <c r="P413">
        <v>499</v>
      </c>
      <c r="Q413">
        <v>692</v>
      </c>
      <c r="R413">
        <v>1601</v>
      </c>
      <c r="S413">
        <v>386</v>
      </c>
      <c r="T413">
        <v>1109</v>
      </c>
      <c r="U413">
        <v>1028</v>
      </c>
      <c r="V413">
        <v>777</v>
      </c>
      <c r="W413">
        <v>1466</v>
      </c>
      <c r="X413">
        <v>1243</v>
      </c>
      <c r="Y413">
        <v>542</v>
      </c>
      <c r="Z413">
        <v>472</v>
      </c>
      <c r="AA413">
        <v>839</v>
      </c>
      <c r="AB413">
        <v>654</v>
      </c>
      <c r="AC413">
        <v>1391</v>
      </c>
      <c r="AD413">
        <v>1331</v>
      </c>
      <c r="AE413">
        <v>2555</v>
      </c>
      <c r="AF413">
        <v>2400</v>
      </c>
      <c r="AG413">
        <v>885</v>
      </c>
      <c r="AH413">
        <v>1917</v>
      </c>
      <c r="AI413">
        <v>4105</v>
      </c>
      <c r="AJ413">
        <v>1316</v>
      </c>
      <c r="AK413">
        <v>2514</v>
      </c>
      <c r="AL413">
        <v>3210</v>
      </c>
      <c r="AM413">
        <v>6383</v>
      </c>
      <c r="AN413">
        <v>1586</v>
      </c>
      <c r="AO413">
        <v>2699</v>
      </c>
      <c r="AP413">
        <v>4715</v>
      </c>
      <c r="AQ413">
        <v>1698</v>
      </c>
      <c r="AR413">
        <v>1322</v>
      </c>
      <c r="AS413">
        <v>1893</v>
      </c>
      <c r="AT413">
        <v>1979</v>
      </c>
      <c r="AU413">
        <v>3731</v>
      </c>
      <c r="AV413">
        <v>4803</v>
      </c>
      <c r="AW413">
        <v>2977</v>
      </c>
      <c r="AX413">
        <v>2683</v>
      </c>
      <c r="AY413">
        <v>2580</v>
      </c>
      <c r="AZ413">
        <v>5293</v>
      </c>
      <c r="BA413">
        <v>4334</v>
      </c>
      <c r="BB413">
        <v>6594</v>
      </c>
      <c r="BC413">
        <v>3831</v>
      </c>
      <c r="BD413">
        <v>6525</v>
      </c>
      <c r="BE413">
        <v>2066</v>
      </c>
      <c r="BF413">
        <v>1505</v>
      </c>
      <c r="BG413">
        <v>1329</v>
      </c>
      <c r="BH413">
        <v>1287</v>
      </c>
      <c r="BI413">
        <v>2150</v>
      </c>
      <c r="BJ413">
        <v>1617</v>
      </c>
      <c r="BK413">
        <v>1040</v>
      </c>
      <c r="BL413">
        <v>836</v>
      </c>
      <c r="BM413">
        <v>1417</v>
      </c>
      <c r="BN413">
        <v>1971</v>
      </c>
      <c r="BO413">
        <v>2920</v>
      </c>
      <c r="BP413">
        <v>3765</v>
      </c>
      <c r="BQ413">
        <v>2552</v>
      </c>
      <c r="BR413">
        <v>2324</v>
      </c>
      <c r="BS413">
        <v>3110</v>
      </c>
      <c r="BT413">
        <v>2762</v>
      </c>
      <c r="BU413">
        <v>2265</v>
      </c>
      <c r="BV413">
        <v>2090</v>
      </c>
      <c r="BW413">
        <v>3017</v>
      </c>
      <c r="BX413">
        <v>2681</v>
      </c>
      <c r="BY413">
        <v>1453</v>
      </c>
      <c r="BZ413">
        <v>2106</v>
      </c>
      <c r="CA413">
        <v>1458</v>
      </c>
      <c r="CB413">
        <v>2267</v>
      </c>
      <c r="CC413">
        <v>1982</v>
      </c>
      <c r="CD413">
        <v>2046</v>
      </c>
      <c r="CE413">
        <v>1704</v>
      </c>
      <c r="CF413">
        <v>2553</v>
      </c>
      <c r="CG413">
        <v>1811</v>
      </c>
      <c r="CH413">
        <v>1838</v>
      </c>
      <c r="CI413">
        <v>1914</v>
      </c>
      <c r="CJ413">
        <v>2174</v>
      </c>
      <c r="CK413">
        <v>1840</v>
      </c>
      <c r="CL413">
        <v>2405</v>
      </c>
      <c r="CM413">
        <v>2373</v>
      </c>
      <c r="CN413">
        <v>3846</v>
      </c>
      <c r="CO413">
        <v>2922</v>
      </c>
      <c r="CP413">
        <v>3061</v>
      </c>
      <c r="CQ413">
        <v>3633</v>
      </c>
      <c r="CR413">
        <v>1913</v>
      </c>
      <c r="CS413">
        <v>2169</v>
      </c>
      <c r="CT413">
        <v>1775</v>
      </c>
      <c r="CU413">
        <v>1928</v>
      </c>
      <c r="CV413">
        <v>1644</v>
      </c>
      <c r="CW413">
        <v>3882</v>
      </c>
      <c r="CX413">
        <v>3824</v>
      </c>
      <c r="CY413">
        <v>3501</v>
      </c>
      <c r="CZ413">
        <v>4415</v>
      </c>
      <c r="DA413">
        <v>5138</v>
      </c>
      <c r="DB413">
        <v>3416</v>
      </c>
      <c r="DC413">
        <v>3342</v>
      </c>
      <c r="DD413">
        <v>2825</v>
      </c>
      <c r="DE413">
        <v>2347</v>
      </c>
      <c r="DF413">
        <v>2791</v>
      </c>
      <c r="DG413">
        <v>3367</v>
      </c>
      <c r="DH413">
        <v>2520</v>
      </c>
      <c r="DI413">
        <v>4607</v>
      </c>
      <c r="DJ413">
        <v>6563</v>
      </c>
      <c r="DK413">
        <v>5009</v>
      </c>
      <c r="DL413">
        <v>4948</v>
      </c>
      <c r="DM413">
        <v>5390</v>
      </c>
      <c r="DN413">
        <v>4843</v>
      </c>
      <c r="DO413">
        <v>4155</v>
      </c>
      <c r="DP413">
        <v>6186</v>
      </c>
      <c r="DQ413">
        <v>3592</v>
      </c>
      <c r="DR413">
        <v>4881</v>
      </c>
      <c r="DS413">
        <v>4502</v>
      </c>
      <c r="DT413">
        <v>4371</v>
      </c>
      <c r="DU413">
        <v>4922</v>
      </c>
      <c r="DV413">
        <v>5566</v>
      </c>
      <c r="DW413">
        <v>5987</v>
      </c>
      <c r="DX413">
        <v>5706</v>
      </c>
      <c r="DY413">
        <v>7448</v>
      </c>
      <c r="DZ413">
        <v>5600</v>
      </c>
      <c r="EA413">
        <v>6231</v>
      </c>
      <c r="EB413">
        <v>5719</v>
      </c>
      <c r="EC413">
        <v>8178</v>
      </c>
      <c r="ED413">
        <v>4906</v>
      </c>
      <c r="EE413">
        <v>5767</v>
      </c>
      <c r="EF413">
        <v>11252</v>
      </c>
      <c r="EG413">
        <v>7110</v>
      </c>
      <c r="EH413">
        <v>8104</v>
      </c>
      <c r="EI413">
        <v>7244</v>
      </c>
      <c r="EJ413">
        <v>8367</v>
      </c>
      <c r="EK413">
        <v>10858</v>
      </c>
      <c r="EL413">
        <v>6780</v>
      </c>
      <c r="EM413">
        <v>5469</v>
      </c>
      <c r="EN413">
        <v>7943</v>
      </c>
      <c r="EO413">
        <v>11303</v>
      </c>
    </row>
    <row r="414" spans="1:147">
      <c r="A414" s="1" t="s">
        <v>117</v>
      </c>
      <c r="B414">
        <v>11068</v>
      </c>
      <c r="C414">
        <v>7817</v>
      </c>
      <c r="D414">
        <v>9868</v>
      </c>
      <c r="E414">
        <v>9572</v>
      </c>
      <c r="F414">
        <v>6998</v>
      </c>
      <c r="G414">
        <v>17803</v>
      </c>
      <c r="H414">
        <v>7824</v>
      </c>
      <c r="I414">
        <v>10153</v>
      </c>
      <c r="J414">
        <v>11154</v>
      </c>
      <c r="K414">
        <v>11947</v>
      </c>
      <c r="L414">
        <v>16888</v>
      </c>
      <c r="M414">
        <v>18219</v>
      </c>
      <c r="N414">
        <v>7554</v>
      </c>
      <c r="O414">
        <v>12371</v>
      </c>
      <c r="P414">
        <v>13248</v>
      </c>
      <c r="Q414">
        <v>13140</v>
      </c>
      <c r="R414">
        <v>16591</v>
      </c>
      <c r="S414">
        <v>16813</v>
      </c>
      <c r="T414">
        <v>10999</v>
      </c>
      <c r="U414">
        <v>10176</v>
      </c>
      <c r="V414">
        <v>13587</v>
      </c>
      <c r="W414">
        <v>11677</v>
      </c>
      <c r="X414">
        <v>17170</v>
      </c>
      <c r="Y414">
        <v>15650</v>
      </c>
      <c r="Z414">
        <v>11074</v>
      </c>
      <c r="AA414">
        <v>14444</v>
      </c>
      <c r="AB414">
        <v>16625</v>
      </c>
      <c r="AC414">
        <v>14605</v>
      </c>
      <c r="AD414">
        <v>10799</v>
      </c>
      <c r="AE414">
        <v>7339</v>
      </c>
      <c r="AF414">
        <v>5008</v>
      </c>
      <c r="AG414">
        <v>3645</v>
      </c>
      <c r="AH414">
        <v>5111</v>
      </c>
      <c r="AI414">
        <v>7463</v>
      </c>
      <c r="AJ414">
        <v>4640</v>
      </c>
      <c r="AK414">
        <v>2214</v>
      </c>
      <c r="AL414">
        <v>2807</v>
      </c>
      <c r="AM414">
        <v>2953</v>
      </c>
      <c r="AN414">
        <v>5293</v>
      </c>
      <c r="AO414">
        <v>5456</v>
      </c>
      <c r="AP414">
        <v>7120</v>
      </c>
      <c r="AQ414">
        <v>7060</v>
      </c>
      <c r="AR414">
        <v>2956</v>
      </c>
      <c r="AS414">
        <v>2410</v>
      </c>
      <c r="AT414">
        <v>2240</v>
      </c>
      <c r="AU414">
        <v>1764</v>
      </c>
      <c r="AV414">
        <v>2087</v>
      </c>
      <c r="AW414">
        <v>482</v>
      </c>
      <c r="AX414">
        <v>972</v>
      </c>
      <c r="AY414">
        <v>788</v>
      </c>
      <c r="AZ414">
        <v>1971</v>
      </c>
      <c r="BA414">
        <v>2162</v>
      </c>
      <c r="BB414">
        <v>2162</v>
      </c>
      <c r="BC414">
        <v>1967</v>
      </c>
      <c r="BD414">
        <v>4327</v>
      </c>
      <c r="BE414">
        <v>1488</v>
      </c>
      <c r="BF414">
        <v>1329</v>
      </c>
      <c r="BG414">
        <v>1808</v>
      </c>
      <c r="BH414">
        <v>2427</v>
      </c>
      <c r="BI414">
        <v>1712</v>
      </c>
      <c r="BJ414">
        <v>3279</v>
      </c>
      <c r="BK414">
        <v>1521</v>
      </c>
      <c r="BL414">
        <v>3043</v>
      </c>
      <c r="BM414">
        <v>1819</v>
      </c>
      <c r="BN414">
        <v>3322</v>
      </c>
      <c r="BO414">
        <v>3436</v>
      </c>
      <c r="BP414">
        <v>2948</v>
      </c>
      <c r="BQ414">
        <v>2566</v>
      </c>
      <c r="BR414">
        <v>3579</v>
      </c>
      <c r="BS414">
        <v>3590</v>
      </c>
      <c r="BT414">
        <v>3567</v>
      </c>
      <c r="BU414">
        <v>3002</v>
      </c>
      <c r="BV414">
        <v>3070</v>
      </c>
      <c r="BW414">
        <v>2600</v>
      </c>
      <c r="BX414">
        <v>4413</v>
      </c>
      <c r="BY414">
        <v>6069</v>
      </c>
      <c r="BZ414">
        <v>4735</v>
      </c>
      <c r="CA414">
        <v>6089</v>
      </c>
      <c r="CB414">
        <v>3879</v>
      </c>
      <c r="CC414">
        <v>3903</v>
      </c>
      <c r="CD414">
        <v>4452</v>
      </c>
      <c r="CE414">
        <v>3758</v>
      </c>
      <c r="CF414">
        <v>4041</v>
      </c>
      <c r="CG414">
        <v>3551</v>
      </c>
      <c r="CH414">
        <v>3529</v>
      </c>
      <c r="CI414">
        <v>3556</v>
      </c>
      <c r="CJ414">
        <v>6268</v>
      </c>
      <c r="CK414">
        <v>4903</v>
      </c>
      <c r="CL414">
        <v>7899</v>
      </c>
      <c r="CM414">
        <v>6306</v>
      </c>
      <c r="CN414">
        <v>6229</v>
      </c>
      <c r="CO414">
        <v>6062</v>
      </c>
      <c r="CP414">
        <v>7815</v>
      </c>
      <c r="CQ414">
        <v>8116</v>
      </c>
      <c r="CR414">
        <v>7433</v>
      </c>
      <c r="CS414">
        <v>4710</v>
      </c>
      <c r="CT414">
        <v>6712</v>
      </c>
      <c r="CU414">
        <v>7714</v>
      </c>
      <c r="CV414">
        <v>7733</v>
      </c>
      <c r="CW414">
        <v>11025</v>
      </c>
      <c r="CX414">
        <v>11770</v>
      </c>
      <c r="CY414">
        <v>12266</v>
      </c>
      <c r="CZ414">
        <v>8040</v>
      </c>
      <c r="DA414">
        <v>5735</v>
      </c>
      <c r="DB414">
        <v>9798</v>
      </c>
      <c r="DC414">
        <v>12391</v>
      </c>
      <c r="DD414">
        <v>6018</v>
      </c>
      <c r="DE414">
        <v>4035</v>
      </c>
      <c r="DF414">
        <v>6374</v>
      </c>
      <c r="DG414">
        <v>4829</v>
      </c>
      <c r="DH414">
        <v>7317</v>
      </c>
      <c r="DI414">
        <v>8431</v>
      </c>
      <c r="DJ414">
        <v>8141</v>
      </c>
      <c r="DK414">
        <v>7667</v>
      </c>
      <c r="DL414">
        <v>4497</v>
      </c>
      <c r="DM414">
        <v>4562</v>
      </c>
      <c r="DN414">
        <v>5019</v>
      </c>
      <c r="DO414">
        <v>4361</v>
      </c>
      <c r="DP414">
        <v>3816</v>
      </c>
      <c r="DQ414">
        <v>6069</v>
      </c>
      <c r="DR414">
        <v>3146</v>
      </c>
      <c r="DS414">
        <v>3144</v>
      </c>
      <c r="DT414">
        <v>3606</v>
      </c>
      <c r="DU414">
        <v>3837</v>
      </c>
      <c r="DV414">
        <v>8526</v>
      </c>
      <c r="DW414">
        <v>5092</v>
      </c>
      <c r="DX414">
        <v>4156</v>
      </c>
      <c r="DY414">
        <v>3646</v>
      </c>
      <c r="DZ414">
        <v>5466</v>
      </c>
      <c r="EA414">
        <v>5104</v>
      </c>
      <c r="EB414">
        <v>4126</v>
      </c>
      <c r="EC414">
        <v>2731</v>
      </c>
      <c r="ED414">
        <v>4562</v>
      </c>
      <c r="EE414">
        <v>2805</v>
      </c>
      <c r="EF414">
        <v>3886</v>
      </c>
      <c r="EG414">
        <v>3757</v>
      </c>
      <c r="EH414">
        <v>4067</v>
      </c>
      <c r="EI414">
        <v>3957</v>
      </c>
      <c r="EJ414">
        <v>3072</v>
      </c>
      <c r="EK414">
        <v>3516</v>
      </c>
      <c r="EL414">
        <v>4201</v>
      </c>
      <c r="EM414">
        <v>3087</v>
      </c>
      <c r="EN414">
        <v>3514</v>
      </c>
      <c r="EO414">
        <v>4186</v>
      </c>
      <c r="EQ414">
        <f>SUM(B414:EO414)/SUM(B416:EO416)</f>
        <v>0.9562825752506936</v>
      </c>
    </row>
    <row r="415" spans="1:147">
      <c r="A415" s="1" t="s">
        <v>116</v>
      </c>
      <c r="B415">
        <v>11021</v>
      </c>
      <c r="C415">
        <v>8406</v>
      </c>
      <c r="D415">
        <v>9478</v>
      </c>
      <c r="E415">
        <v>9712</v>
      </c>
      <c r="F415">
        <v>6579</v>
      </c>
      <c r="G415">
        <v>7726</v>
      </c>
      <c r="H415">
        <v>6380</v>
      </c>
      <c r="I415">
        <v>10636</v>
      </c>
      <c r="J415">
        <v>13332</v>
      </c>
      <c r="K415">
        <v>8489</v>
      </c>
      <c r="L415">
        <v>20991</v>
      </c>
      <c r="M415">
        <v>14672</v>
      </c>
      <c r="N415">
        <v>6917</v>
      </c>
      <c r="O415">
        <v>8006</v>
      </c>
      <c r="P415">
        <v>10056</v>
      </c>
      <c r="Q415">
        <v>11127</v>
      </c>
      <c r="R415">
        <v>16206</v>
      </c>
      <c r="S415">
        <v>15178</v>
      </c>
      <c r="T415">
        <v>10167</v>
      </c>
      <c r="U415">
        <v>11494</v>
      </c>
      <c r="V415">
        <v>13326</v>
      </c>
      <c r="W415">
        <v>12363</v>
      </c>
      <c r="X415">
        <v>13555</v>
      </c>
      <c r="Y415">
        <v>15738</v>
      </c>
      <c r="Z415">
        <v>11180</v>
      </c>
      <c r="AA415">
        <v>13185</v>
      </c>
      <c r="AB415">
        <v>11395</v>
      </c>
      <c r="AC415">
        <v>17036</v>
      </c>
      <c r="AD415">
        <v>11770</v>
      </c>
      <c r="AE415">
        <v>9707</v>
      </c>
      <c r="AF415">
        <v>6530</v>
      </c>
      <c r="AG415">
        <v>5586</v>
      </c>
      <c r="AH415">
        <v>12174</v>
      </c>
      <c r="AI415">
        <v>11812</v>
      </c>
      <c r="AJ415">
        <v>12079</v>
      </c>
      <c r="AK415">
        <v>3515</v>
      </c>
      <c r="AL415">
        <v>2326</v>
      </c>
      <c r="AM415">
        <v>3402</v>
      </c>
      <c r="AN415">
        <v>5106</v>
      </c>
      <c r="AO415">
        <v>4511</v>
      </c>
      <c r="AP415">
        <v>9592</v>
      </c>
      <c r="AQ415">
        <v>7035</v>
      </c>
      <c r="AR415">
        <v>3049</v>
      </c>
      <c r="AS415">
        <v>2643</v>
      </c>
      <c r="AT415">
        <v>2232</v>
      </c>
      <c r="AU415">
        <v>2665</v>
      </c>
      <c r="AV415">
        <v>3888</v>
      </c>
      <c r="AW415">
        <v>1986</v>
      </c>
      <c r="AX415">
        <v>1782</v>
      </c>
      <c r="AY415">
        <v>942</v>
      </c>
      <c r="AZ415">
        <v>3145</v>
      </c>
      <c r="BA415">
        <v>2276</v>
      </c>
      <c r="BB415">
        <v>2052</v>
      </c>
      <c r="BC415">
        <v>3181</v>
      </c>
      <c r="BD415">
        <v>3736</v>
      </c>
      <c r="BE415">
        <v>1979</v>
      </c>
      <c r="BF415">
        <v>2598</v>
      </c>
      <c r="BG415">
        <v>2764</v>
      </c>
      <c r="BH415">
        <v>2015</v>
      </c>
      <c r="BI415">
        <v>2515</v>
      </c>
      <c r="BJ415">
        <v>3579</v>
      </c>
      <c r="BK415">
        <v>2038</v>
      </c>
      <c r="BL415">
        <v>3410</v>
      </c>
      <c r="BM415">
        <v>1872</v>
      </c>
      <c r="BN415">
        <v>2998</v>
      </c>
      <c r="BO415">
        <v>3223</v>
      </c>
      <c r="BP415">
        <v>2406</v>
      </c>
      <c r="BQ415">
        <v>2910</v>
      </c>
      <c r="BR415">
        <v>2865</v>
      </c>
      <c r="BS415">
        <v>4161</v>
      </c>
      <c r="BT415">
        <v>5950</v>
      </c>
      <c r="BU415">
        <v>4542</v>
      </c>
      <c r="BV415">
        <v>2630</v>
      </c>
      <c r="BW415">
        <v>2364</v>
      </c>
      <c r="BX415">
        <v>4862</v>
      </c>
      <c r="BY415">
        <v>7816</v>
      </c>
      <c r="BZ415">
        <v>4218</v>
      </c>
      <c r="CA415">
        <v>6036</v>
      </c>
      <c r="CB415">
        <v>3101</v>
      </c>
      <c r="CC415">
        <v>4148</v>
      </c>
      <c r="CD415">
        <v>3172</v>
      </c>
      <c r="CE415">
        <v>3993</v>
      </c>
      <c r="CF415">
        <v>3350</v>
      </c>
      <c r="CG415">
        <v>2513</v>
      </c>
      <c r="CH415">
        <v>3165</v>
      </c>
      <c r="CI415">
        <v>3028</v>
      </c>
      <c r="CJ415">
        <v>4958</v>
      </c>
      <c r="CK415">
        <v>3206</v>
      </c>
      <c r="CL415">
        <v>6146</v>
      </c>
      <c r="CM415">
        <v>5394</v>
      </c>
      <c r="CN415">
        <v>5490</v>
      </c>
      <c r="CO415">
        <v>7587</v>
      </c>
      <c r="CP415">
        <v>7890</v>
      </c>
      <c r="CQ415">
        <v>5604</v>
      </c>
      <c r="CR415">
        <v>5447</v>
      </c>
      <c r="CS415">
        <v>3765</v>
      </c>
      <c r="CT415">
        <v>7309</v>
      </c>
      <c r="CU415">
        <v>8593</v>
      </c>
      <c r="CV415">
        <v>6665</v>
      </c>
      <c r="CW415">
        <v>7590</v>
      </c>
      <c r="CX415">
        <v>15091</v>
      </c>
      <c r="CY415">
        <v>8068</v>
      </c>
      <c r="CZ415">
        <v>8060</v>
      </c>
      <c r="DA415">
        <v>6870</v>
      </c>
      <c r="DB415">
        <v>8322</v>
      </c>
      <c r="DC415">
        <v>9272</v>
      </c>
      <c r="DD415">
        <v>6931</v>
      </c>
      <c r="DE415">
        <v>3980</v>
      </c>
      <c r="DF415">
        <v>4608</v>
      </c>
      <c r="DG415">
        <v>3303</v>
      </c>
      <c r="DH415">
        <v>5224</v>
      </c>
      <c r="DI415">
        <v>5095</v>
      </c>
      <c r="DJ415">
        <v>6574</v>
      </c>
      <c r="DK415">
        <v>5920</v>
      </c>
      <c r="DL415">
        <v>3670</v>
      </c>
      <c r="DM415">
        <v>3117</v>
      </c>
      <c r="DN415">
        <v>4156</v>
      </c>
      <c r="DO415">
        <v>2990</v>
      </c>
      <c r="DP415">
        <v>2683</v>
      </c>
      <c r="DQ415">
        <v>3433</v>
      </c>
      <c r="DR415">
        <v>5086</v>
      </c>
      <c r="DS415">
        <v>1871</v>
      </c>
      <c r="DT415">
        <v>4113</v>
      </c>
      <c r="DU415">
        <v>4677</v>
      </c>
      <c r="DV415">
        <v>5112</v>
      </c>
      <c r="DW415">
        <v>5465</v>
      </c>
      <c r="DX415">
        <v>4341</v>
      </c>
      <c r="DY415">
        <v>3030</v>
      </c>
      <c r="DZ415">
        <v>4320</v>
      </c>
      <c r="EA415">
        <v>4628</v>
      </c>
      <c r="EB415">
        <v>4428</v>
      </c>
      <c r="EC415">
        <v>1686</v>
      </c>
      <c r="ED415">
        <v>4877</v>
      </c>
      <c r="EE415">
        <v>2809</v>
      </c>
      <c r="EF415">
        <v>3976</v>
      </c>
      <c r="EG415">
        <v>4094</v>
      </c>
      <c r="EH415">
        <v>3117</v>
      </c>
      <c r="EI415">
        <v>4577</v>
      </c>
      <c r="EJ415">
        <v>4108</v>
      </c>
      <c r="EK415">
        <v>4443</v>
      </c>
      <c r="EL415">
        <v>7424</v>
      </c>
      <c r="EM415">
        <v>5594</v>
      </c>
      <c r="EN415">
        <v>4223</v>
      </c>
      <c r="EO415">
        <v>3521</v>
      </c>
      <c r="EQ415">
        <f>SUM(B415:EO415)/SUM(B417:EO417)</f>
        <v>0.95900370947562497</v>
      </c>
    </row>
    <row r="416" spans="1:147">
      <c r="A416" s="1" t="s">
        <v>119</v>
      </c>
      <c r="B416">
        <v>11070</v>
      </c>
      <c r="C416">
        <v>7821</v>
      </c>
      <c r="D416">
        <v>9882</v>
      </c>
      <c r="E416">
        <v>9576</v>
      </c>
      <c r="F416">
        <v>7012</v>
      </c>
      <c r="G416">
        <v>17805</v>
      </c>
      <c r="H416">
        <v>7867</v>
      </c>
      <c r="I416">
        <v>10160</v>
      </c>
      <c r="J416">
        <v>11209</v>
      </c>
      <c r="K416">
        <v>12641</v>
      </c>
      <c r="L416">
        <v>16946</v>
      </c>
      <c r="M416">
        <v>18237</v>
      </c>
      <c r="N416">
        <v>7726</v>
      </c>
      <c r="O416">
        <v>12517</v>
      </c>
      <c r="P416">
        <v>13259</v>
      </c>
      <c r="Q416">
        <v>13150</v>
      </c>
      <c r="R416">
        <v>16602</v>
      </c>
      <c r="S416">
        <v>16837</v>
      </c>
      <c r="T416">
        <v>11014</v>
      </c>
      <c r="U416">
        <v>10205</v>
      </c>
      <c r="V416">
        <v>13592</v>
      </c>
      <c r="W416">
        <v>11698</v>
      </c>
      <c r="X416">
        <v>17210</v>
      </c>
      <c r="Y416">
        <v>15687</v>
      </c>
      <c r="Z416">
        <v>11095</v>
      </c>
      <c r="AA416">
        <v>14446</v>
      </c>
      <c r="AB416">
        <v>16656</v>
      </c>
      <c r="AC416">
        <v>14636</v>
      </c>
      <c r="AD416">
        <v>10869</v>
      </c>
      <c r="AE416">
        <v>7401</v>
      </c>
      <c r="AF416">
        <v>5138</v>
      </c>
      <c r="AG416">
        <v>3664</v>
      </c>
      <c r="AH416">
        <v>5182</v>
      </c>
      <c r="AI416">
        <v>7494</v>
      </c>
      <c r="AJ416">
        <v>4665</v>
      </c>
      <c r="AK416">
        <v>2313</v>
      </c>
      <c r="AL416">
        <v>2845</v>
      </c>
      <c r="AM416">
        <v>2984</v>
      </c>
      <c r="AN416">
        <v>5365</v>
      </c>
      <c r="AO416">
        <v>5499</v>
      </c>
      <c r="AP416">
        <v>7187</v>
      </c>
      <c r="AQ416">
        <v>7083</v>
      </c>
      <c r="AR416">
        <v>3044</v>
      </c>
      <c r="AS416">
        <v>2430</v>
      </c>
      <c r="AT416">
        <v>2308</v>
      </c>
      <c r="AU416">
        <v>1804</v>
      </c>
      <c r="AV416">
        <v>2152</v>
      </c>
      <c r="AW416">
        <v>524</v>
      </c>
      <c r="AX416">
        <v>1026</v>
      </c>
      <c r="AY416">
        <v>831</v>
      </c>
      <c r="AZ416">
        <v>2089</v>
      </c>
      <c r="BA416">
        <v>2308</v>
      </c>
      <c r="BB416">
        <v>2221</v>
      </c>
      <c r="BC416">
        <v>2042</v>
      </c>
      <c r="BD416">
        <v>4404</v>
      </c>
      <c r="BE416">
        <v>1585</v>
      </c>
      <c r="BF416">
        <v>1418</v>
      </c>
      <c r="BG416">
        <v>17690</v>
      </c>
      <c r="BH416">
        <v>2531</v>
      </c>
      <c r="BI416">
        <v>4829</v>
      </c>
      <c r="BJ416">
        <v>3339</v>
      </c>
      <c r="BK416">
        <v>1723</v>
      </c>
      <c r="BL416">
        <v>5088</v>
      </c>
      <c r="BM416">
        <v>2262</v>
      </c>
      <c r="BN416">
        <v>3368</v>
      </c>
      <c r="BO416">
        <v>3595</v>
      </c>
      <c r="BP416">
        <v>3017</v>
      </c>
      <c r="BQ416">
        <v>2617</v>
      </c>
      <c r="BR416">
        <v>3644</v>
      </c>
      <c r="BS416">
        <v>3682</v>
      </c>
      <c r="BT416">
        <v>3622</v>
      </c>
      <c r="BU416">
        <v>3336</v>
      </c>
      <c r="BV416">
        <v>3475</v>
      </c>
      <c r="BW416">
        <v>2967</v>
      </c>
      <c r="BX416">
        <v>4801</v>
      </c>
      <c r="BY416">
        <v>6496</v>
      </c>
      <c r="BZ416">
        <v>4772</v>
      </c>
      <c r="CA416">
        <v>6170</v>
      </c>
      <c r="CB416">
        <v>4016</v>
      </c>
      <c r="CC416">
        <v>3947</v>
      </c>
      <c r="CD416">
        <v>4588</v>
      </c>
      <c r="CE416">
        <v>3855</v>
      </c>
      <c r="CF416">
        <v>4194</v>
      </c>
      <c r="CG416">
        <v>3840</v>
      </c>
      <c r="CH416">
        <v>3654</v>
      </c>
      <c r="CI416">
        <v>4200</v>
      </c>
      <c r="CJ416">
        <v>6851</v>
      </c>
      <c r="CK416">
        <v>5440</v>
      </c>
      <c r="CL416">
        <v>8502</v>
      </c>
      <c r="CM416">
        <v>6697</v>
      </c>
      <c r="CN416">
        <v>6786</v>
      </c>
      <c r="CO416">
        <v>6272</v>
      </c>
      <c r="CP416">
        <v>8026</v>
      </c>
      <c r="CQ416">
        <v>8311</v>
      </c>
      <c r="CR416">
        <v>7738</v>
      </c>
      <c r="CS416">
        <v>4802</v>
      </c>
      <c r="CT416">
        <v>6832</v>
      </c>
      <c r="CU416">
        <v>7980</v>
      </c>
      <c r="CV416">
        <v>7861</v>
      </c>
      <c r="CW416">
        <v>11303</v>
      </c>
      <c r="CX416">
        <v>12104</v>
      </c>
      <c r="CY416">
        <v>12371</v>
      </c>
      <c r="CZ416">
        <v>8298</v>
      </c>
      <c r="DA416">
        <v>5977</v>
      </c>
      <c r="DB416">
        <v>9909</v>
      </c>
      <c r="DC416">
        <v>12715</v>
      </c>
      <c r="DD416">
        <v>6710</v>
      </c>
      <c r="DE416">
        <v>4073</v>
      </c>
      <c r="DF416">
        <v>6440</v>
      </c>
      <c r="DG416">
        <v>4906</v>
      </c>
      <c r="DH416">
        <v>7533</v>
      </c>
      <c r="DI416">
        <v>8476</v>
      </c>
      <c r="DJ416">
        <v>8231</v>
      </c>
      <c r="DK416">
        <v>7701</v>
      </c>
      <c r="DL416">
        <v>4552</v>
      </c>
      <c r="DM416">
        <v>4589</v>
      </c>
      <c r="DN416">
        <v>5095</v>
      </c>
      <c r="DO416">
        <v>4455</v>
      </c>
      <c r="DP416">
        <v>3937</v>
      </c>
      <c r="DQ416">
        <v>6221</v>
      </c>
      <c r="DR416">
        <v>3221</v>
      </c>
      <c r="DS416">
        <v>3348</v>
      </c>
      <c r="DT416">
        <v>3859</v>
      </c>
      <c r="DU416">
        <v>3989</v>
      </c>
      <c r="DV416">
        <v>8554</v>
      </c>
      <c r="DW416">
        <v>5166</v>
      </c>
      <c r="DX416">
        <v>4438</v>
      </c>
      <c r="DY416">
        <v>3688</v>
      </c>
      <c r="DZ416">
        <v>5491</v>
      </c>
      <c r="EA416">
        <v>5142</v>
      </c>
      <c r="EB416">
        <v>4168</v>
      </c>
      <c r="EC416">
        <v>2835</v>
      </c>
      <c r="ED416">
        <v>4572</v>
      </c>
      <c r="EE416">
        <v>2838</v>
      </c>
      <c r="EF416">
        <v>3927</v>
      </c>
      <c r="EG416">
        <v>3770</v>
      </c>
      <c r="EH416">
        <v>4075</v>
      </c>
      <c r="EI416">
        <v>4011</v>
      </c>
      <c r="EJ416">
        <v>3391</v>
      </c>
      <c r="EK416">
        <v>3954</v>
      </c>
      <c r="EL416">
        <v>4323</v>
      </c>
      <c r="EM416">
        <v>3937</v>
      </c>
      <c r="EN416">
        <v>4268</v>
      </c>
      <c r="EO416">
        <v>4188</v>
      </c>
    </row>
    <row r="417" spans="1:147">
      <c r="A417" s="1" t="s">
        <v>118</v>
      </c>
      <c r="B417">
        <v>11086</v>
      </c>
      <c r="C417">
        <v>8439</v>
      </c>
      <c r="D417">
        <v>9512</v>
      </c>
      <c r="E417">
        <v>9735</v>
      </c>
      <c r="F417">
        <v>8059</v>
      </c>
      <c r="G417">
        <v>9891</v>
      </c>
      <c r="H417">
        <v>7016</v>
      </c>
      <c r="I417">
        <v>11662</v>
      </c>
      <c r="J417">
        <v>13692</v>
      </c>
      <c r="K417">
        <v>8814</v>
      </c>
      <c r="L417">
        <v>21390</v>
      </c>
      <c r="M417">
        <v>15017</v>
      </c>
      <c r="N417">
        <v>7205</v>
      </c>
      <c r="O417">
        <v>8260</v>
      </c>
      <c r="P417">
        <v>10737</v>
      </c>
      <c r="Q417">
        <v>11177</v>
      </c>
      <c r="R417">
        <v>16319</v>
      </c>
      <c r="S417">
        <v>15618</v>
      </c>
      <c r="T417">
        <v>10236</v>
      </c>
      <c r="U417">
        <v>11807</v>
      </c>
      <c r="V417">
        <v>13503</v>
      </c>
      <c r="W417">
        <v>12522</v>
      </c>
      <c r="X417">
        <v>14425</v>
      </c>
      <c r="Y417">
        <v>16107</v>
      </c>
      <c r="Z417">
        <v>11529</v>
      </c>
      <c r="AA417">
        <v>13793</v>
      </c>
      <c r="AB417">
        <v>11646</v>
      </c>
      <c r="AC417">
        <v>17538</v>
      </c>
      <c r="AD417">
        <v>11965</v>
      </c>
      <c r="AE417">
        <v>10048</v>
      </c>
      <c r="AF417">
        <v>6614</v>
      </c>
      <c r="AG417">
        <v>7075</v>
      </c>
      <c r="AH417">
        <v>13236</v>
      </c>
      <c r="AI417">
        <v>12671</v>
      </c>
      <c r="AJ417">
        <v>12475</v>
      </c>
      <c r="AK417">
        <v>3689</v>
      </c>
      <c r="AL417">
        <v>2461</v>
      </c>
      <c r="AM417">
        <v>3666</v>
      </c>
      <c r="AN417">
        <v>5192</v>
      </c>
      <c r="AO417">
        <v>4653</v>
      </c>
      <c r="AP417">
        <v>10391</v>
      </c>
      <c r="AQ417">
        <v>7389</v>
      </c>
      <c r="AR417">
        <v>3181</v>
      </c>
      <c r="AS417">
        <v>2698</v>
      </c>
      <c r="AT417">
        <v>2729</v>
      </c>
      <c r="AU417">
        <v>2906</v>
      </c>
      <c r="AV417">
        <v>4126</v>
      </c>
      <c r="AW417">
        <v>2070</v>
      </c>
      <c r="AX417">
        <v>2006</v>
      </c>
      <c r="AY417">
        <v>1197</v>
      </c>
      <c r="AZ417">
        <v>3267</v>
      </c>
      <c r="BA417">
        <v>2526</v>
      </c>
      <c r="BB417">
        <v>2204</v>
      </c>
      <c r="BC417">
        <v>3355</v>
      </c>
      <c r="BD417">
        <v>3852</v>
      </c>
      <c r="BE417">
        <v>2106</v>
      </c>
      <c r="BF417">
        <v>2713</v>
      </c>
      <c r="BG417">
        <v>2866</v>
      </c>
      <c r="BH417">
        <v>2116</v>
      </c>
      <c r="BI417">
        <v>2632</v>
      </c>
      <c r="BJ417">
        <v>3667</v>
      </c>
      <c r="BK417">
        <v>2175</v>
      </c>
      <c r="BL417">
        <v>3487</v>
      </c>
      <c r="BM417">
        <v>2094</v>
      </c>
      <c r="BN417">
        <v>3189</v>
      </c>
      <c r="BO417">
        <v>3426</v>
      </c>
      <c r="BP417">
        <v>2508</v>
      </c>
      <c r="BQ417">
        <v>2975</v>
      </c>
      <c r="BR417">
        <v>3159</v>
      </c>
      <c r="BS417">
        <v>4407</v>
      </c>
      <c r="BT417">
        <v>6458</v>
      </c>
      <c r="BU417">
        <v>4781</v>
      </c>
      <c r="BV417">
        <v>2802</v>
      </c>
      <c r="BW417">
        <v>2986</v>
      </c>
      <c r="BX417">
        <v>5122</v>
      </c>
      <c r="BY417">
        <v>8055</v>
      </c>
      <c r="BZ417">
        <v>4433</v>
      </c>
      <c r="CA417">
        <v>6543</v>
      </c>
      <c r="CB417">
        <v>3866</v>
      </c>
      <c r="CC417">
        <v>4532</v>
      </c>
      <c r="CD417">
        <v>3510</v>
      </c>
      <c r="CE417">
        <v>4103</v>
      </c>
      <c r="CF417">
        <v>3520</v>
      </c>
      <c r="CG417">
        <v>2645</v>
      </c>
      <c r="CH417">
        <v>3293</v>
      </c>
      <c r="CI417">
        <v>3621</v>
      </c>
      <c r="CJ417">
        <v>5436</v>
      </c>
      <c r="CK417">
        <v>3796</v>
      </c>
      <c r="CL417">
        <v>6559</v>
      </c>
      <c r="CM417">
        <v>5905</v>
      </c>
      <c r="CN417">
        <v>6126</v>
      </c>
      <c r="CO417">
        <v>7736</v>
      </c>
      <c r="CP417">
        <v>7970</v>
      </c>
      <c r="CQ417">
        <v>5746</v>
      </c>
      <c r="CR417">
        <v>5526</v>
      </c>
      <c r="CS417">
        <v>3855</v>
      </c>
      <c r="CT417">
        <v>7496</v>
      </c>
      <c r="CU417">
        <v>8670</v>
      </c>
      <c r="CV417">
        <v>6748</v>
      </c>
      <c r="CW417">
        <v>7722</v>
      </c>
      <c r="CX417">
        <v>15158</v>
      </c>
      <c r="CY417">
        <v>8143</v>
      </c>
      <c r="CZ417">
        <v>8174</v>
      </c>
      <c r="DA417">
        <v>6902</v>
      </c>
      <c r="DB417">
        <v>8356</v>
      </c>
      <c r="DC417">
        <v>9410</v>
      </c>
      <c r="DD417">
        <v>7180</v>
      </c>
      <c r="DE417">
        <v>4077</v>
      </c>
      <c r="DF417">
        <v>4712</v>
      </c>
      <c r="DG417">
        <v>3370</v>
      </c>
      <c r="DH417">
        <v>5296</v>
      </c>
      <c r="DI417">
        <v>5187</v>
      </c>
      <c r="DJ417">
        <v>6641</v>
      </c>
      <c r="DK417">
        <v>5973</v>
      </c>
      <c r="DL417">
        <v>3727</v>
      </c>
      <c r="DM417">
        <v>3167</v>
      </c>
      <c r="DN417">
        <v>4242</v>
      </c>
      <c r="DO417">
        <v>3129</v>
      </c>
      <c r="DP417">
        <v>2968</v>
      </c>
      <c r="DQ417">
        <v>3493</v>
      </c>
      <c r="DR417">
        <v>5178</v>
      </c>
      <c r="DS417">
        <v>1952</v>
      </c>
      <c r="DT417">
        <v>4211</v>
      </c>
      <c r="DU417">
        <v>4698</v>
      </c>
      <c r="DV417">
        <v>5156</v>
      </c>
      <c r="DW417">
        <v>5610</v>
      </c>
      <c r="DX417">
        <v>4414</v>
      </c>
      <c r="DY417">
        <v>3059</v>
      </c>
      <c r="DZ417">
        <v>4410</v>
      </c>
      <c r="EA417">
        <v>4671</v>
      </c>
      <c r="EB417">
        <v>4645</v>
      </c>
      <c r="EC417">
        <v>1903</v>
      </c>
      <c r="ED417">
        <v>4919</v>
      </c>
      <c r="EE417">
        <v>2881</v>
      </c>
      <c r="EF417">
        <v>4085</v>
      </c>
      <c r="EG417">
        <v>4154</v>
      </c>
      <c r="EH417">
        <v>3164</v>
      </c>
      <c r="EI417">
        <v>4613</v>
      </c>
      <c r="EJ417">
        <v>4408</v>
      </c>
      <c r="EK417">
        <v>4481</v>
      </c>
      <c r="EL417">
        <v>7695</v>
      </c>
      <c r="EM417">
        <v>5759</v>
      </c>
      <c r="EN417">
        <v>4506</v>
      </c>
      <c r="EO417">
        <v>3845</v>
      </c>
    </row>
    <row r="418" spans="1:147">
      <c r="A418" s="1" t="s">
        <v>217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Q418">
        <f>SUM(B418:EO418)/SUM(B420:EO420)</f>
        <v>1.7035775127768314E-3</v>
      </c>
    </row>
    <row r="419" spans="1:147">
      <c r="A419" s="1" t="s">
        <v>216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635</v>
      </c>
      <c r="DF419">
        <v>441</v>
      </c>
      <c r="DG419">
        <v>316</v>
      </c>
      <c r="DH419">
        <v>200</v>
      </c>
      <c r="DI419">
        <v>493</v>
      </c>
      <c r="DJ419">
        <v>385</v>
      </c>
      <c r="DK419">
        <v>500</v>
      </c>
      <c r="DL419">
        <v>596</v>
      </c>
      <c r="DM419">
        <v>662</v>
      </c>
      <c r="DN419">
        <v>647</v>
      </c>
      <c r="DO419">
        <v>910</v>
      </c>
      <c r="DP419">
        <v>1283</v>
      </c>
      <c r="DQ419">
        <v>1100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Q419">
        <f>SUM(B419:EO419)/SUM(DE421:DQ421)</f>
        <v>0.51774847870182561</v>
      </c>
    </row>
    <row r="420" spans="1:147">
      <c r="A420" s="1" t="s">
        <v>219</v>
      </c>
      <c r="B420">
        <v>248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0</v>
      </c>
      <c r="BI420">
        <v>2</v>
      </c>
      <c r="BJ420">
        <v>0</v>
      </c>
      <c r="BK420">
        <v>0</v>
      </c>
      <c r="BL420">
        <v>10</v>
      </c>
      <c r="BM420">
        <v>0</v>
      </c>
      <c r="BN420">
        <v>6</v>
      </c>
      <c r="BO420">
        <v>0</v>
      </c>
      <c r="BP420">
        <v>0</v>
      </c>
      <c r="BQ420">
        <v>0</v>
      </c>
      <c r="BR420">
        <v>0</v>
      </c>
      <c r="BS420">
        <v>4</v>
      </c>
      <c r="BT420">
        <v>3</v>
      </c>
      <c r="BU420">
        <v>0</v>
      </c>
      <c r="BV420">
        <v>0</v>
      </c>
      <c r="BW420">
        <v>1</v>
      </c>
      <c r="BX420">
        <v>1</v>
      </c>
      <c r="BY420">
        <v>5</v>
      </c>
      <c r="BZ420">
        <v>0</v>
      </c>
      <c r="CA420">
        <v>0</v>
      </c>
      <c r="CB420">
        <v>0</v>
      </c>
      <c r="CC420">
        <v>2</v>
      </c>
      <c r="CD420">
        <v>1</v>
      </c>
      <c r="CE420">
        <v>0</v>
      </c>
      <c r="CF420">
        <v>1</v>
      </c>
      <c r="CG420">
        <v>2</v>
      </c>
      <c r="CH420">
        <v>2</v>
      </c>
      <c r="CI420">
        <v>2</v>
      </c>
      <c r="CJ420">
        <v>1</v>
      </c>
      <c r="CK420">
        <v>1</v>
      </c>
      <c r="CL420">
        <v>0</v>
      </c>
      <c r="CM420">
        <v>16</v>
      </c>
      <c r="CN420">
        <v>0</v>
      </c>
      <c r="CO420">
        <v>0</v>
      </c>
      <c r="CP420">
        <v>0</v>
      </c>
      <c r="CQ420">
        <v>0</v>
      </c>
      <c r="CR420">
        <v>211</v>
      </c>
      <c r="CS420">
        <v>0</v>
      </c>
      <c r="CT420">
        <v>0</v>
      </c>
      <c r="CU420">
        <v>0</v>
      </c>
      <c r="CV420">
        <v>0</v>
      </c>
      <c r="CW420">
        <v>2</v>
      </c>
      <c r="CX420">
        <v>0</v>
      </c>
      <c r="CY420">
        <v>2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3</v>
      </c>
      <c r="DK420">
        <v>1</v>
      </c>
      <c r="DL420">
        <v>1</v>
      </c>
      <c r="DM420">
        <v>1</v>
      </c>
      <c r="DN420">
        <v>16</v>
      </c>
      <c r="DO420">
        <v>1</v>
      </c>
      <c r="DP420">
        <v>5</v>
      </c>
      <c r="DQ420">
        <v>0</v>
      </c>
      <c r="DR420">
        <v>1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1</v>
      </c>
      <c r="EB420">
        <v>0</v>
      </c>
      <c r="EC420">
        <v>0</v>
      </c>
      <c r="ED420">
        <v>0</v>
      </c>
      <c r="EE420">
        <v>4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4</v>
      </c>
      <c r="EL420">
        <v>7</v>
      </c>
      <c r="EM420">
        <v>0</v>
      </c>
      <c r="EN420">
        <v>0</v>
      </c>
      <c r="EO420">
        <v>0</v>
      </c>
    </row>
    <row r="421" spans="1:147">
      <c r="A421" s="1" t="s">
        <v>218</v>
      </c>
      <c r="B421">
        <v>79</v>
      </c>
      <c r="C421">
        <v>44</v>
      </c>
      <c r="D421">
        <v>136</v>
      </c>
      <c r="E421">
        <v>46</v>
      </c>
      <c r="F421">
        <v>67</v>
      </c>
      <c r="G421">
        <v>35</v>
      </c>
      <c r="H421">
        <v>1453</v>
      </c>
      <c r="I421">
        <v>89</v>
      </c>
      <c r="J421">
        <v>48</v>
      </c>
      <c r="K421">
        <v>92</v>
      </c>
      <c r="L421">
        <v>311</v>
      </c>
      <c r="M421">
        <v>1625</v>
      </c>
      <c r="N421">
        <v>404</v>
      </c>
      <c r="O421">
        <v>795</v>
      </c>
      <c r="P421">
        <v>422</v>
      </c>
      <c r="Q421">
        <v>660</v>
      </c>
      <c r="R421">
        <v>164</v>
      </c>
      <c r="S421">
        <v>209</v>
      </c>
      <c r="T421">
        <v>105</v>
      </c>
      <c r="U421">
        <v>64</v>
      </c>
      <c r="V421">
        <v>306</v>
      </c>
      <c r="W421">
        <v>80</v>
      </c>
      <c r="X421">
        <v>154</v>
      </c>
      <c r="Y421">
        <v>561</v>
      </c>
      <c r="Z421">
        <v>79</v>
      </c>
      <c r="AA421">
        <v>328</v>
      </c>
      <c r="AB421">
        <v>164</v>
      </c>
      <c r="AC421">
        <v>158</v>
      </c>
      <c r="AD421">
        <v>240</v>
      </c>
      <c r="AE421">
        <v>543</v>
      </c>
      <c r="AF421">
        <v>330</v>
      </c>
      <c r="AG421">
        <v>196</v>
      </c>
      <c r="AH421">
        <v>132</v>
      </c>
      <c r="AI421">
        <v>151</v>
      </c>
      <c r="AJ421">
        <v>276</v>
      </c>
      <c r="AK421">
        <v>489</v>
      </c>
      <c r="AL421">
        <v>532</v>
      </c>
      <c r="AM421">
        <v>791</v>
      </c>
      <c r="AN421">
        <v>972</v>
      </c>
      <c r="AO421">
        <v>777</v>
      </c>
      <c r="AP421">
        <v>711</v>
      </c>
      <c r="AQ421">
        <v>506</v>
      </c>
      <c r="AR421">
        <v>1065</v>
      </c>
      <c r="AS421">
        <v>384</v>
      </c>
      <c r="AT421">
        <v>783</v>
      </c>
      <c r="AU421">
        <v>1506</v>
      </c>
      <c r="AV421">
        <v>1039</v>
      </c>
      <c r="AW421">
        <v>659</v>
      </c>
      <c r="AX421">
        <v>596</v>
      </c>
      <c r="AY421">
        <v>1708</v>
      </c>
      <c r="AZ421">
        <v>834</v>
      </c>
      <c r="BA421">
        <v>896</v>
      </c>
      <c r="BB421">
        <v>858</v>
      </c>
      <c r="BC421">
        <v>439</v>
      </c>
      <c r="BD421">
        <v>901</v>
      </c>
      <c r="BE421">
        <v>590</v>
      </c>
      <c r="BF421">
        <v>812</v>
      </c>
      <c r="BG421">
        <v>663</v>
      </c>
      <c r="BH421">
        <v>1369</v>
      </c>
      <c r="BI421">
        <v>994</v>
      </c>
      <c r="BJ421">
        <v>766</v>
      </c>
      <c r="BK421">
        <v>1393</v>
      </c>
      <c r="BL421">
        <v>1002</v>
      </c>
      <c r="BM421">
        <v>1196</v>
      </c>
      <c r="BN421">
        <v>816</v>
      </c>
      <c r="BO421">
        <v>1502</v>
      </c>
      <c r="BP421">
        <v>666</v>
      </c>
      <c r="BQ421">
        <v>748</v>
      </c>
      <c r="BR421">
        <v>735</v>
      </c>
      <c r="BS421">
        <v>1810</v>
      </c>
      <c r="BT421">
        <v>644</v>
      </c>
      <c r="BU421">
        <v>1976</v>
      </c>
      <c r="BV421">
        <v>549</v>
      </c>
      <c r="BW421">
        <v>650</v>
      </c>
      <c r="BX421">
        <v>1215</v>
      </c>
      <c r="BY421">
        <v>647</v>
      </c>
      <c r="BZ421">
        <v>804</v>
      </c>
      <c r="CA421">
        <v>504</v>
      </c>
      <c r="CB421">
        <v>598</v>
      </c>
      <c r="CC421">
        <v>1548</v>
      </c>
      <c r="CD421">
        <v>1979</v>
      </c>
      <c r="CE421">
        <v>1913</v>
      </c>
      <c r="CF421">
        <v>1021</v>
      </c>
      <c r="CG421">
        <v>966</v>
      </c>
      <c r="CH421">
        <v>2054</v>
      </c>
      <c r="CI421">
        <v>1100</v>
      </c>
      <c r="CJ421">
        <v>886</v>
      </c>
      <c r="CK421">
        <v>754</v>
      </c>
      <c r="CL421">
        <v>795</v>
      </c>
      <c r="CM421">
        <v>992</v>
      </c>
      <c r="CN421">
        <v>1382</v>
      </c>
      <c r="CO421">
        <v>1706</v>
      </c>
      <c r="CP421">
        <v>1740</v>
      </c>
      <c r="CQ421">
        <v>2002</v>
      </c>
      <c r="CR421">
        <v>1695</v>
      </c>
      <c r="CS421">
        <v>1569</v>
      </c>
      <c r="CT421">
        <v>1448</v>
      </c>
      <c r="CU421">
        <v>1896</v>
      </c>
      <c r="CV421">
        <v>1054</v>
      </c>
      <c r="CW421">
        <v>6929</v>
      </c>
      <c r="CX421">
        <v>3388</v>
      </c>
      <c r="CY421">
        <v>1026</v>
      </c>
      <c r="CZ421">
        <v>886</v>
      </c>
      <c r="DA421">
        <v>734</v>
      </c>
      <c r="DB421">
        <v>1503</v>
      </c>
      <c r="DC421">
        <v>2154</v>
      </c>
      <c r="DD421">
        <v>1358</v>
      </c>
      <c r="DE421">
        <v>5306</v>
      </c>
      <c r="DF421">
        <v>681</v>
      </c>
      <c r="DG421">
        <v>838</v>
      </c>
      <c r="DH421">
        <v>589</v>
      </c>
      <c r="DI421">
        <v>273</v>
      </c>
      <c r="DJ421">
        <v>721</v>
      </c>
      <c r="DK421">
        <v>510</v>
      </c>
      <c r="DL421">
        <v>1381</v>
      </c>
      <c r="DM421">
        <v>961</v>
      </c>
      <c r="DN421">
        <v>823</v>
      </c>
      <c r="DO421">
        <v>1028</v>
      </c>
      <c r="DP421">
        <v>1081</v>
      </c>
      <c r="DQ421">
        <v>1584</v>
      </c>
      <c r="DR421">
        <v>1576</v>
      </c>
      <c r="DS421">
        <v>1634</v>
      </c>
      <c r="DT421">
        <v>819</v>
      </c>
      <c r="DU421">
        <v>254</v>
      </c>
      <c r="DV421">
        <v>752</v>
      </c>
      <c r="DW421">
        <v>910</v>
      </c>
      <c r="DX421">
        <v>366</v>
      </c>
      <c r="DY421">
        <v>617</v>
      </c>
      <c r="DZ421">
        <v>435</v>
      </c>
      <c r="EA421">
        <v>499</v>
      </c>
      <c r="EB421">
        <v>975</v>
      </c>
      <c r="EC421">
        <v>552</v>
      </c>
      <c r="ED421">
        <v>1588</v>
      </c>
      <c r="EE421">
        <v>2273</v>
      </c>
      <c r="EF421">
        <v>1443</v>
      </c>
      <c r="EG421">
        <v>1885</v>
      </c>
      <c r="EH421">
        <v>591</v>
      </c>
      <c r="EI421">
        <v>720</v>
      </c>
      <c r="EJ421">
        <v>879</v>
      </c>
      <c r="EK421">
        <v>6620</v>
      </c>
      <c r="EL421">
        <v>4779</v>
      </c>
      <c r="EM421">
        <v>4150</v>
      </c>
      <c r="EN421">
        <v>4281</v>
      </c>
      <c r="EO421">
        <v>3874</v>
      </c>
    </row>
    <row r="422" spans="1:147">
      <c r="A422" s="1" t="s">
        <v>273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12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Q422">
        <f>SUM(B422:EO422)/SUM(DE424:DQ424)</f>
        <v>0.60869565217391308</v>
      </c>
    </row>
    <row r="423" spans="1:147">
      <c r="A423" s="1" t="s">
        <v>272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28</v>
      </c>
      <c r="DF423">
        <v>71</v>
      </c>
      <c r="DG423">
        <v>68</v>
      </c>
      <c r="DH423">
        <v>124</v>
      </c>
      <c r="DI423">
        <v>181</v>
      </c>
      <c r="DJ423">
        <v>200</v>
      </c>
      <c r="DK423">
        <v>31</v>
      </c>
      <c r="DL423">
        <v>78</v>
      </c>
      <c r="DM423">
        <v>3573</v>
      </c>
      <c r="DN423">
        <v>9784</v>
      </c>
      <c r="DO423">
        <v>3610</v>
      </c>
      <c r="DP423">
        <v>1441</v>
      </c>
      <c r="DQ423">
        <v>489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Q423">
        <f>SUM(B423:EO423)/SUM(DE425:DQ425)</f>
        <v>0.63676665695887136</v>
      </c>
    </row>
    <row r="424" spans="1:147">
      <c r="A424" s="1" t="s">
        <v>275</v>
      </c>
      <c r="B424">
        <v>0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53</v>
      </c>
      <c r="AB424">
        <v>0</v>
      </c>
      <c r="AC424">
        <v>6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7</v>
      </c>
      <c r="AY424">
        <v>0</v>
      </c>
      <c r="AZ424">
        <v>0</v>
      </c>
      <c r="BA424">
        <v>0</v>
      </c>
      <c r="BB424">
        <v>34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7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6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11</v>
      </c>
      <c r="CK424">
        <v>1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1</v>
      </c>
      <c r="CR424">
        <v>2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2</v>
      </c>
      <c r="DG424">
        <v>2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6</v>
      </c>
      <c r="DN424">
        <v>1</v>
      </c>
      <c r="DO424">
        <v>0</v>
      </c>
      <c r="DP424">
        <v>0</v>
      </c>
      <c r="DQ424">
        <v>12</v>
      </c>
      <c r="DR424">
        <v>1</v>
      </c>
      <c r="DS424">
        <v>1</v>
      </c>
      <c r="DT424">
        <v>6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3</v>
      </c>
      <c r="EE424">
        <v>1</v>
      </c>
      <c r="EF424">
        <v>4</v>
      </c>
      <c r="EG424">
        <v>26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21</v>
      </c>
      <c r="EN424">
        <v>0</v>
      </c>
      <c r="EO424">
        <v>0</v>
      </c>
    </row>
    <row r="425" spans="1:147">
      <c r="A425" s="1" t="s">
        <v>274</v>
      </c>
      <c r="B425">
        <v>159</v>
      </c>
      <c r="C425">
        <v>19</v>
      </c>
      <c r="D425">
        <v>46</v>
      </c>
      <c r="E425">
        <v>14</v>
      </c>
      <c r="F425">
        <v>47</v>
      </c>
      <c r="G425">
        <v>46</v>
      </c>
      <c r="H425">
        <v>34</v>
      </c>
      <c r="I425">
        <v>31</v>
      </c>
      <c r="J425">
        <v>81</v>
      </c>
      <c r="K425">
        <v>48</v>
      </c>
      <c r="L425">
        <v>43</v>
      </c>
      <c r="M425">
        <v>28</v>
      </c>
      <c r="N425">
        <v>45</v>
      </c>
      <c r="O425">
        <v>51</v>
      </c>
      <c r="P425">
        <v>59</v>
      </c>
      <c r="Q425">
        <v>47</v>
      </c>
      <c r="R425">
        <v>94</v>
      </c>
      <c r="S425">
        <v>116</v>
      </c>
      <c r="T425">
        <v>32</v>
      </c>
      <c r="U425">
        <v>19</v>
      </c>
      <c r="V425">
        <v>153</v>
      </c>
      <c r="W425">
        <v>35</v>
      </c>
      <c r="X425">
        <v>35</v>
      </c>
      <c r="Y425">
        <v>136</v>
      </c>
      <c r="Z425">
        <v>117</v>
      </c>
      <c r="AA425">
        <v>118</v>
      </c>
      <c r="AB425">
        <v>244</v>
      </c>
      <c r="AC425">
        <v>27</v>
      </c>
      <c r="AD425">
        <v>49</v>
      </c>
      <c r="AE425">
        <v>31</v>
      </c>
      <c r="AF425">
        <v>29</v>
      </c>
      <c r="AG425">
        <v>94</v>
      </c>
      <c r="AH425">
        <v>622</v>
      </c>
      <c r="AI425">
        <v>10</v>
      </c>
      <c r="AJ425">
        <v>103</v>
      </c>
      <c r="AK425">
        <v>82</v>
      </c>
      <c r="AL425">
        <v>246</v>
      </c>
      <c r="AM425">
        <v>103</v>
      </c>
      <c r="AN425">
        <v>23</v>
      </c>
      <c r="AO425">
        <v>33</v>
      </c>
      <c r="AP425">
        <v>32</v>
      </c>
      <c r="AQ425">
        <v>129</v>
      </c>
      <c r="AR425">
        <v>236</v>
      </c>
      <c r="AS425">
        <v>144</v>
      </c>
      <c r="AT425">
        <v>98</v>
      </c>
      <c r="AU425">
        <v>66</v>
      </c>
      <c r="AV425">
        <v>36</v>
      </c>
      <c r="AW425">
        <v>216</v>
      </c>
      <c r="AX425">
        <v>28</v>
      </c>
      <c r="AY425">
        <v>96</v>
      </c>
      <c r="AZ425">
        <v>149</v>
      </c>
      <c r="BA425">
        <v>96</v>
      </c>
      <c r="BB425">
        <v>75</v>
      </c>
      <c r="BC425">
        <v>253</v>
      </c>
      <c r="BD425">
        <v>106</v>
      </c>
      <c r="BE425">
        <v>62</v>
      </c>
      <c r="BF425">
        <v>69</v>
      </c>
      <c r="BG425">
        <v>228</v>
      </c>
      <c r="BH425">
        <v>144</v>
      </c>
      <c r="BI425">
        <v>128</v>
      </c>
      <c r="BJ425">
        <v>22</v>
      </c>
      <c r="BK425">
        <v>60</v>
      </c>
      <c r="BL425">
        <v>119</v>
      </c>
      <c r="BM425">
        <v>72</v>
      </c>
      <c r="BN425">
        <v>1060</v>
      </c>
      <c r="BO425">
        <v>220</v>
      </c>
      <c r="BP425">
        <v>146</v>
      </c>
      <c r="BQ425">
        <v>194</v>
      </c>
      <c r="BR425">
        <v>258</v>
      </c>
      <c r="BS425">
        <v>469</v>
      </c>
      <c r="BT425">
        <v>116</v>
      </c>
      <c r="BU425">
        <v>77</v>
      </c>
      <c r="BV425">
        <v>146</v>
      </c>
      <c r="BW425">
        <v>80</v>
      </c>
      <c r="BX425">
        <v>122</v>
      </c>
      <c r="BY425">
        <v>120</v>
      </c>
      <c r="BZ425">
        <v>82</v>
      </c>
      <c r="CA425">
        <v>906</v>
      </c>
      <c r="CB425">
        <v>114</v>
      </c>
      <c r="CC425">
        <v>237</v>
      </c>
      <c r="CD425">
        <v>187</v>
      </c>
      <c r="CE425">
        <v>366</v>
      </c>
      <c r="CF425">
        <v>403</v>
      </c>
      <c r="CG425">
        <v>173</v>
      </c>
      <c r="CH425">
        <v>86</v>
      </c>
      <c r="CI425">
        <v>430</v>
      </c>
      <c r="CJ425">
        <v>440</v>
      </c>
      <c r="CK425">
        <v>122</v>
      </c>
      <c r="CL425">
        <v>724</v>
      </c>
      <c r="CM425">
        <v>256</v>
      </c>
      <c r="CN425">
        <v>706</v>
      </c>
      <c r="CO425">
        <v>201</v>
      </c>
      <c r="CP425">
        <v>321</v>
      </c>
      <c r="CQ425">
        <v>1095</v>
      </c>
      <c r="CR425">
        <v>810</v>
      </c>
      <c r="CS425">
        <v>153</v>
      </c>
      <c r="CT425">
        <v>142</v>
      </c>
      <c r="CU425">
        <v>264</v>
      </c>
      <c r="CV425">
        <v>471</v>
      </c>
      <c r="CW425">
        <v>266</v>
      </c>
      <c r="CX425">
        <v>229</v>
      </c>
      <c r="CY425">
        <v>251</v>
      </c>
      <c r="CZ425">
        <v>358</v>
      </c>
      <c r="DA425">
        <v>477</v>
      </c>
      <c r="DB425">
        <v>320</v>
      </c>
      <c r="DC425">
        <v>288</v>
      </c>
      <c r="DD425">
        <v>334</v>
      </c>
      <c r="DE425">
        <v>120</v>
      </c>
      <c r="DF425">
        <v>163</v>
      </c>
      <c r="DG425">
        <v>155</v>
      </c>
      <c r="DH425">
        <v>210</v>
      </c>
      <c r="DI425">
        <v>439</v>
      </c>
      <c r="DJ425">
        <v>350</v>
      </c>
      <c r="DK425">
        <v>212</v>
      </c>
      <c r="DL425">
        <v>152</v>
      </c>
      <c r="DM425">
        <v>249</v>
      </c>
      <c r="DN425">
        <v>2281</v>
      </c>
      <c r="DO425">
        <v>14390</v>
      </c>
      <c r="DP425">
        <v>9401</v>
      </c>
      <c r="DQ425">
        <v>2781</v>
      </c>
      <c r="DR425">
        <v>2149</v>
      </c>
      <c r="DS425">
        <v>203</v>
      </c>
      <c r="DT425">
        <v>679</v>
      </c>
      <c r="DU425">
        <v>210</v>
      </c>
      <c r="DV425">
        <v>384</v>
      </c>
      <c r="DW425">
        <v>503</v>
      </c>
      <c r="DX425">
        <v>428</v>
      </c>
      <c r="DY425">
        <v>461</v>
      </c>
      <c r="DZ425">
        <v>749</v>
      </c>
      <c r="EA425">
        <v>1033</v>
      </c>
      <c r="EB425">
        <v>430</v>
      </c>
      <c r="EC425">
        <v>275</v>
      </c>
      <c r="ED425">
        <v>65</v>
      </c>
      <c r="EE425">
        <v>129</v>
      </c>
      <c r="EF425">
        <v>130</v>
      </c>
      <c r="EG425">
        <v>198</v>
      </c>
      <c r="EH425">
        <v>1198</v>
      </c>
      <c r="EI425">
        <v>2764</v>
      </c>
      <c r="EJ425">
        <v>5814</v>
      </c>
      <c r="EK425">
        <v>128</v>
      </c>
      <c r="EL425">
        <v>4067</v>
      </c>
      <c r="EM425">
        <v>85</v>
      </c>
      <c r="EN425">
        <v>261</v>
      </c>
      <c r="EO425">
        <v>153</v>
      </c>
    </row>
    <row r="426" spans="1:147">
      <c r="A426" s="1" t="s">
        <v>653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84096</v>
      </c>
      <c r="DF426">
        <v>245537</v>
      </c>
      <c r="DG426">
        <v>186108</v>
      </c>
      <c r="DH426">
        <v>233692</v>
      </c>
      <c r="DI426">
        <v>262605</v>
      </c>
      <c r="DJ426">
        <v>218699</v>
      </c>
      <c r="DK426">
        <v>198612</v>
      </c>
      <c r="DL426">
        <v>196328</v>
      </c>
      <c r="DM426">
        <v>212532</v>
      </c>
      <c r="DN426">
        <v>198443</v>
      </c>
      <c r="DO426">
        <v>200545</v>
      </c>
      <c r="DP426">
        <v>220629</v>
      </c>
      <c r="DQ426">
        <v>166745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Q426">
        <f>SUM(B426:EO426)/SUM(DE428:DQ428)</f>
        <v>0.51585090592329019</v>
      </c>
    </row>
    <row r="427" spans="1:147">
      <c r="A427" s="1" t="s">
        <v>652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15016</v>
      </c>
      <c r="DF427">
        <v>53458</v>
      </c>
      <c r="DG427">
        <v>35863</v>
      </c>
      <c r="DH427">
        <v>51392</v>
      </c>
      <c r="DI427">
        <v>59177</v>
      </c>
      <c r="DJ427">
        <v>56814</v>
      </c>
      <c r="DK427">
        <v>49678</v>
      </c>
      <c r="DL427">
        <v>58311</v>
      </c>
      <c r="DM427">
        <v>59675</v>
      </c>
      <c r="DN427">
        <v>52275</v>
      </c>
      <c r="DO427">
        <v>74495</v>
      </c>
      <c r="DP427">
        <v>63017</v>
      </c>
      <c r="DQ427">
        <v>54669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Q427">
        <f>SUM(B427:EO427)/SUM(DE429:DQ429)</f>
        <v>0.97896872150269643</v>
      </c>
    </row>
    <row r="428" spans="1:147">
      <c r="A428" s="1" t="s">
        <v>655</v>
      </c>
      <c r="B428">
        <v>182827</v>
      </c>
      <c r="C428">
        <v>172246</v>
      </c>
      <c r="D428">
        <v>214513</v>
      </c>
      <c r="E428">
        <v>242322</v>
      </c>
      <c r="F428">
        <v>205683</v>
      </c>
      <c r="G428">
        <v>228984</v>
      </c>
      <c r="H428">
        <v>207581</v>
      </c>
      <c r="I428">
        <v>212947</v>
      </c>
      <c r="J428">
        <v>257781</v>
      </c>
      <c r="K428">
        <v>268766</v>
      </c>
      <c r="L428">
        <v>219941</v>
      </c>
      <c r="M428">
        <v>251988</v>
      </c>
      <c r="N428">
        <v>211212</v>
      </c>
      <c r="O428">
        <v>200808</v>
      </c>
      <c r="P428">
        <v>291116</v>
      </c>
      <c r="Q428">
        <v>227493</v>
      </c>
      <c r="R428">
        <v>152398</v>
      </c>
      <c r="S428">
        <v>309510</v>
      </c>
      <c r="T428">
        <v>265792</v>
      </c>
      <c r="U428">
        <v>221633</v>
      </c>
      <c r="V428">
        <v>225848</v>
      </c>
      <c r="W428">
        <v>265271</v>
      </c>
      <c r="X428">
        <v>178096</v>
      </c>
      <c r="Y428">
        <v>225991</v>
      </c>
      <c r="Z428">
        <v>178965</v>
      </c>
      <c r="AA428">
        <v>205055</v>
      </c>
      <c r="AB428">
        <v>203028</v>
      </c>
      <c r="AC428">
        <v>195213</v>
      </c>
      <c r="AD428">
        <v>198820</v>
      </c>
      <c r="AE428">
        <v>216157</v>
      </c>
      <c r="AF428">
        <v>240642</v>
      </c>
      <c r="AG428">
        <v>254946</v>
      </c>
      <c r="AH428">
        <v>237849</v>
      </c>
      <c r="AI428">
        <v>214739</v>
      </c>
      <c r="AJ428">
        <v>177442</v>
      </c>
      <c r="AK428">
        <v>211216</v>
      </c>
      <c r="AL428">
        <v>223659</v>
      </c>
      <c r="AM428">
        <v>228428</v>
      </c>
      <c r="AN428">
        <v>263531</v>
      </c>
      <c r="AO428">
        <v>239435</v>
      </c>
      <c r="AP428">
        <v>261145</v>
      </c>
      <c r="AQ428">
        <v>290592</v>
      </c>
      <c r="AR428">
        <v>283399</v>
      </c>
      <c r="AS428">
        <v>285583</v>
      </c>
      <c r="AT428">
        <v>300319</v>
      </c>
      <c r="AU428">
        <v>290408</v>
      </c>
      <c r="AV428">
        <v>308969</v>
      </c>
      <c r="AW428">
        <v>286829</v>
      </c>
      <c r="AX428">
        <v>282972</v>
      </c>
      <c r="AY428">
        <v>276821</v>
      </c>
      <c r="AZ428">
        <v>274698</v>
      </c>
      <c r="BA428">
        <v>276665</v>
      </c>
      <c r="BB428">
        <v>293857</v>
      </c>
      <c r="BC428">
        <v>309843</v>
      </c>
      <c r="BD428">
        <v>289406</v>
      </c>
      <c r="BE428">
        <v>244183</v>
      </c>
      <c r="BF428">
        <v>283769</v>
      </c>
      <c r="BG428">
        <v>327069</v>
      </c>
      <c r="BH428">
        <v>291459</v>
      </c>
      <c r="BI428">
        <v>294011</v>
      </c>
      <c r="BJ428">
        <v>274600</v>
      </c>
      <c r="BK428">
        <v>288315</v>
      </c>
      <c r="BL428">
        <v>347580</v>
      </c>
      <c r="BM428">
        <v>335344</v>
      </c>
      <c r="BN428">
        <v>334580</v>
      </c>
      <c r="BO428">
        <v>311551</v>
      </c>
      <c r="BP428">
        <v>333465</v>
      </c>
      <c r="BQ428">
        <v>284534</v>
      </c>
      <c r="BR428">
        <v>363440</v>
      </c>
      <c r="BS428">
        <v>368330</v>
      </c>
      <c r="BT428">
        <v>326139</v>
      </c>
      <c r="BU428">
        <v>406426</v>
      </c>
      <c r="BV428">
        <v>314979</v>
      </c>
      <c r="BW428">
        <v>296791</v>
      </c>
      <c r="BX428">
        <v>365111</v>
      </c>
      <c r="BY428">
        <v>413445</v>
      </c>
      <c r="BZ428">
        <v>382442</v>
      </c>
      <c r="CA428">
        <v>422768</v>
      </c>
      <c r="CB428">
        <v>346253</v>
      </c>
      <c r="CC428">
        <v>399066</v>
      </c>
      <c r="CD428">
        <v>425870</v>
      </c>
      <c r="CE428">
        <v>350073</v>
      </c>
      <c r="CF428">
        <v>339969</v>
      </c>
      <c r="CG428">
        <v>368740</v>
      </c>
      <c r="CH428">
        <v>239123</v>
      </c>
      <c r="CI428">
        <v>297621</v>
      </c>
      <c r="CJ428">
        <v>344472</v>
      </c>
      <c r="CK428">
        <v>303190</v>
      </c>
      <c r="CL428">
        <v>287375</v>
      </c>
      <c r="CM428">
        <v>324450</v>
      </c>
      <c r="CN428">
        <v>354618</v>
      </c>
      <c r="CO428">
        <v>401120</v>
      </c>
      <c r="CP428">
        <v>377444</v>
      </c>
      <c r="CQ428">
        <v>414219</v>
      </c>
      <c r="CR428">
        <v>392386</v>
      </c>
      <c r="CS428">
        <v>347436</v>
      </c>
      <c r="CT428">
        <v>386547</v>
      </c>
      <c r="CU428">
        <v>362164</v>
      </c>
      <c r="CV428">
        <v>400032</v>
      </c>
      <c r="CW428">
        <v>377682</v>
      </c>
      <c r="CX428">
        <v>387991</v>
      </c>
      <c r="CY428">
        <v>391802</v>
      </c>
      <c r="CZ428">
        <v>364713</v>
      </c>
      <c r="DA428">
        <v>369912</v>
      </c>
      <c r="DB428">
        <v>384579</v>
      </c>
      <c r="DC428">
        <v>420521</v>
      </c>
      <c r="DD428">
        <v>332775</v>
      </c>
      <c r="DE428">
        <v>385413</v>
      </c>
      <c r="DF428">
        <v>384716</v>
      </c>
      <c r="DG428">
        <v>282000</v>
      </c>
      <c r="DH428">
        <v>382266</v>
      </c>
      <c r="DI428">
        <v>383674</v>
      </c>
      <c r="DJ428">
        <v>347392</v>
      </c>
      <c r="DK428">
        <v>413636</v>
      </c>
      <c r="DL428">
        <v>405765</v>
      </c>
      <c r="DM428">
        <v>419246</v>
      </c>
      <c r="DN428">
        <v>416508</v>
      </c>
      <c r="DO428">
        <v>442049</v>
      </c>
      <c r="DP428">
        <v>389164</v>
      </c>
      <c r="DQ428">
        <v>436019</v>
      </c>
      <c r="DR428">
        <v>369682</v>
      </c>
      <c r="DS428">
        <v>302778</v>
      </c>
      <c r="DT428">
        <v>355467</v>
      </c>
      <c r="DU428">
        <v>299927</v>
      </c>
      <c r="DV428">
        <v>252038</v>
      </c>
      <c r="DW428">
        <v>366086</v>
      </c>
      <c r="DX428">
        <v>400372</v>
      </c>
      <c r="DY428">
        <v>353295</v>
      </c>
      <c r="DZ428">
        <v>371787</v>
      </c>
      <c r="EA428">
        <v>345184</v>
      </c>
      <c r="EB428">
        <v>386937</v>
      </c>
      <c r="EC428">
        <v>408813</v>
      </c>
      <c r="ED428">
        <v>375909</v>
      </c>
      <c r="EE428">
        <v>372639</v>
      </c>
      <c r="EF428">
        <v>438042</v>
      </c>
      <c r="EG428">
        <v>397680</v>
      </c>
      <c r="EH428">
        <v>412401</v>
      </c>
      <c r="EI428">
        <v>449000</v>
      </c>
      <c r="EJ428">
        <v>374793</v>
      </c>
      <c r="EK428">
        <v>341902</v>
      </c>
      <c r="EL428">
        <v>362831</v>
      </c>
      <c r="EM428">
        <v>365282</v>
      </c>
      <c r="EN428">
        <v>458450</v>
      </c>
      <c r="EO428">
        <v>537948</v>
      </c>
    </row>
    <row r="429" spans="1:147">
      <c r="A429" s="1" t="s">
        <v>654</v>
      </c>
      <c r="B429">
        <v>22436</v>
      </c>
      <c r="C429">
        <v>29551</v>
      </c>
      <c r="D429">
        <v>25018</v>
      </c>
      <c r="E429">
        <v>38192</v>
      </c>
      <c r="F429">
        <v>30185</v>
      </c>
      <c r="G429">
        <v>40626</v>
      </c>
      <c r="H429">
        <v>47493</v>
      </c>
      <c r="I429">
        <v>20615</v>
      </c>
      <c r="J429">
        <v>38784</v>
      </c>
      <c r="K429">
        <v>74428</v>
      </c>
      <c r="L429">
        <v>67078</v>
      </c>
      <c r="M429">
        <v>69577</v>
      </c>
      <c r="N429">
        <v>82654</v>
      </c>
      <c r="O429">
        <v>89501</v>
      </c>
      <c r="P429">
        <v>74399</v>
      </c>
      <c r="Q429">
        <v>73804</v>
      </c>
      <c r="R429">
        <v>42873</v>
      </c>
      <c r="S429">
        <v>34608</v>
      </c>
      <c r="T429">
        <v>65881</v>
      </c>
      <c r="U429">
        <v>35051</v>
      </c>
      <c r="V429">
        <v>61077</v>
      </c>
      <c r="W429">
        <v>56777</v>
      </c>
      <c r="X429">
        <v>44894</v>
      </c>
      <c r="Y429">
        <v>35251</v>
      </c>
      <c r="Z429">
        <v>18984</v>
      </c>
      <c r="AA429">
        <v>17507</v>
      </c>
      <c r="AB429">
        <v>17695</v>
      </c>
      <c r="AC429">
        <v>21250</v>
      </c>
      <c r="AD429">
        <v>20610</v>
      </c>
      <c r="AE429">
        <v>46714</v>
      </c>
      <c r="AF429">
        <v>33550</v>
      </c>
      <c r="AG429">
        <v>42435</v>
      </c>
      <c r="AH429">
        <v>40479</v>
      </c>
      <c r="AI429">
        <v>39953</v>
      </c>
      <c r="AJ429">
        <v>51259</v>
      </c>
      <c r="AK429">
        <v>49733</v>
      </c>
      <c r="AL429">
        <v>67893</v>
      </c>
      <c r="AM429">
        <v>53164</v>
      </c>
      <c r="AN429">
        <v>35436</v>
      </c>
      <c r="AO429">
        <v>45068</v>
      </c>
      <c r="AP429">
        <v>55639</v>
      </c>
      <c r="AQ429">
        <v>48581</v>
      </c>
      <c r="AR429">
        <v>69154</v>
      </c>
      <c r="AS429">
        <v>81485</v>
      </c>
      <c r="AT429">
        <v>64009</v>
      </c>
      <c r="AU429">
        <v>76214</v>
      </c>
      <c r="AV429">
        <v>88732</v>
      </c>
      <c r="AW429">
        <v>69384</v>
      </c>
      <c r="AX429">
        <v>74619</v>
      </c>
      <c r="AY429">
        <v>55272</v>
      </c>
      <c r="AZ429">
        <v>76873</v>
      </c>
      <c r="BA429">
        <v>70306</v>
      </c>
      <c r="BB429">
        <v>74876</v>
      </c>
      <c r="BC429">
        <v>85724</v>
      </c>
      <c r="BD429">
        <v>87678</v>
      </c>
      <c r="BE429">
        <v>90947</v>
      </c>
      <c r="BF429">
        <v>70936</v>
      </c>
      <c r="BG429">
        <v>86603</v>
      </c>
      <c r="BH429">
        <v>76069</v>
      </c>
      <c r="BI429">
        <v>102640</v>
      </c>
      <c r="BJ429">
        <v>63127</v>
      </c>
      <c r="BK429">
        <v>69330</v>
      </c>
      <c r="BL429">
        <v>81222</v>
      </c>
      <c r="BM429">
        <v>95437</v>
      </c>
      <c r="BN429">
        <v>95887</v>
      </c>
      <c r="BO429">
        <v>91239</v>
      </c>
      <c r="BP429">
        <v>115274</v>
      </c>
      <c r="BQ429">
        <v>108248</v>
      </c>
      <c r="BR429">
        <v>111753</v>
      </c>
      <c r="BS429">
        <v>89817</v>
      </c>
      <c r="BT429">
        <v>92202</v>
      </c>
      <c r="BU429">
        <v>97265</v>
      </c>
      <c r="BV429">
        <v>77640</v>
      </c>
      <c r="BW429">
        <v>75664</v>
      </c>
      <c r="BX429">
        <v>92640</v>
      </c>
      <c r="BY429">
        <v>73576</v>
      </c>
      <c r="BZ429">
        <v>72281</v>
      </c>
      <c r="CA429">
        <v>72023</v>
      </c>
      <c r="CB429">
        <v>81750</v>
      </c>
      <c r="CC429">
        <v>76705</v>
      </c>
      <c r="CD429">
        <v>60986</v>
      </c>
      <c r="CE429">
        <v>63591</v>
      </c>
      <c r="CF429">
        <v>66706</v>
      </c>
      <c r="CG429">
        <v>66938</v>
      </c>
      <c r="CH429">
        <v>58091</v>
      </c>
      <c r="CI429">
        <v>66329</v>
      </c>
      <c r="CJ429">
        <v>78961</v>
      </c>
      <c r="CK429">
        <v>87038</v>
      </c>
      <c r="CL429">
        <v>79570</v>
      </c>
      <c r="CM429">
        <v>64190</v>
      </c>
      <c r="CN429">
        <v>76283</v>
      </c>
      <c r="CO429">
        <v>84287</v>
      </c>
      <c r="CP429">
        <v>106761</v>
      </c>
      <c r="CQ429">
        <v>85320</v>
      </c>
      <c r="CR429">
        <v>75340</v>
      </c>
      <c r="CS429">
        <v>74380</v>
      </c>
      <c r="CT429">
        <v>104522</v>
      </c>
      <c r="CU429">
        <v>104418</v>
      </c>
      <c r="CV429">
        <v>112212</v>
      </c>
      <c r="CW429">
        <v>93504</v>
      </c>
      <c r="CX429">
        <v>89680</v>
      </c>
      <c r="CY429">
        <v>87868</v>
      </c>
      <c r="CZ429">
        <v>87525</v>
      </c>
      <c r="DA429">
        <v>109805</v>
      </c>
      <c r="DB429">
        <v>63102</v>
      </c>
      <c r="DC429">
        <v>67011</v>
      </c>
      <c r="DD429">
        <v>61876</v>
      </c>
      <c r="DE429">
        <v>48570</v>
      </c>
      <c r="DF429">
        <v>54351</v>
      </c>
      <c r="DG429">
        <v>42621</v>
      </c>
      <c r="DH429">
        <v>49498</v>
      </c>
      <c r="DI429">
        <v>53196</v>
      </c>
      <c r="DJ429">
        <v>56541</v>
      </c>
      <c r="DK429">
        <v>50299</v>
      </c>
      <c r="DL429">
        <v>52650</v>
      </c>
      <c r="DM429">
        <v>59543</v>
      </c>
      <c r="DN429">
        <v>50416</v>
      </c>
      <c r="DO429">
        <v>70552</v>
      </c>
      <c r="DP429">
        <v>53286</v>
      </c>
      <c r="DQ429">
        <v>57008</v>
      </c>
      <c r="DR429">
        <v>63572</v>
      </c>
      <c r="DS429">
        <v>41285</v>
      </c>
      <c r="DT429">
        <v>42391</v>
      </c>
      <c r="DU429">
        <v>56191</v>
      </c>
      <c r="DV429">
        <v>52945</v>
      </c>
      <c r="DW429">
        <v>47318</v>
      </c>
      <c r="DX429">
        <v>59974</v>
      </c>
      <c r="DY429">
        <v>43918</v>
      </c>
      <c r="DZ429">
        <v>58610</v>
      </c>
      <c r="EA429">
        <v>43895</v>
      </c>
      <c r="EB429">
        <v>54476</v>
      </c>
      <c r="EC429">
        <v>55364</v>
      </c>
      <c r="ED429">
        <v>50583</v>
      </c>
      <c r="EE429">
        <v>58821</v>
      </c>
      <c r="EF429">
        <v>75710</v>
      </c>
      <c r="EG429">
        <v>61810</v>
      </c>
      <c r="EH429">
        <v>107235</v>
      </c>
      <c r="EI429">
        <v>90956</v>
      </c>
      <c r="EJ429">
        <v>103311</v>
      </c>
      <c r="EK429">
        <v>77865</v>
      </c>
      <c r="EL429">
        <v>92713</v>
      </c>
      <c r="EM429">
        <v>78353</v>
      </c>
      <c r="EN429">
        <v>73975</v>
      </c>
      <c r="EO429">
        <v>104218</v>
      </c>
    </row>
    <row r="430" spans="1:147">
      <c r="A430" s="1" t="s">
        <v>257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Q430">
        <f>SUM(B430:EO430)/SUM(B432:EO432)</f>
        <v>3.6231884057971015E-3</v>
      </c>
    </row>
    <row r="431" spans="1:147">
      <c r="A431" s="1" t="s">
        <v>256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64</v>
      </c>
      <c r="K431">
        <v>22</v>
      </c>
      <c r="L431">
        <v>0</v>
      </c>
      <c r="M431">
        <v>3</v>
      </c>
      <c r="N431">
        <v>1</v>
      </c>
      <c r="O431">
        <v>48</v>
      </c>
      <c r="P431">
        <v>3</v>
      </c>
      <c r="Q431">
        <v>0</v>
      </c>
      <c r="R431">
        <v>44</v>
      </c>
      <c r="S431">
        <v>4</v>
      </c>
      <c r="T431">
        <v>20</v>
      </c>
      <c r="U431">
        <v>67</v>
      </c>
      <c r="V431">
        <v>0</v>
      </c>
      <c r="W431">
        <v>0</v>
      </c>
      <c r="X431">
        <v>57</v>
      </c>
      <c r="Y431">
        <v>1065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331</v>
      </c>
      <c r="DF431">
        <v>4</v>
      </c>
      <c r="DG431">
        <v>77</v>
      </c>
      <c r="DH431">
        <v>11</v>
      </c>
      <c r="DI431">
        <v>131</v>
      </c>
      <c r="DJ431">
        <v>86</v>
      </c>
      <c r="DK431">
        <v>24</v>
      </c>
      <c r="DL431">
        <v>132</v>
      </c>
      <c r="DM431">
        <v>163</v>
      </c>
      <c r="DN431">
        <v>397</v>
      </c>
      <c r="DO431">
        <v>243</v>
      </c>
      <c r="DP431">
        <v>258</v>
      </c>
      <c r="DQ431">
        <v>140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Q431">
        <f>SUM(B431:EO431)/(SUM(B433:Y433)+SUM(DE433:DQ433))</f>
        <v>0.29822713708969634</v>
      </c>
    </row>
    <row r="432" spans="1:147">
      <c r="A432" s="1" t="s">
        <v>259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</v>
      </c>
      <c r="W432">
        <v>0</v>
      </c>
      <c r="X432">
        <v>0</v>
      </c>
      <c r="Y432">
        <v>0</v>
      </c>
      <c r="Z432">
        <v>131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3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7">
      <c r="A433" s="1" t="s">
        <v>258</v>
      </c>
      <c r="B433">
        <v>30</v>
      </c>
      <c r="C433">
        <v>52</v>
      </c>
      <c r="D433">
        <v>41</v>
      </c>
      <c r="E433">
        <v>16</v>
      </c>
      <c r="F433">
        <v>19</v>
      </c>
      <c r="G433">
        <v>6</v>
      </c>
      <c r="H433">
        <v>25</v>
      </c>
      <c r="I433">
        <v>31</v>
      </c>
      <c r="J433">
        <v>88</v>
      </c>
      <c r="K433">
        <v>147</v>
      </c>
      <c r="L433">
        <v>37</v>
      </c>
      <c r="M433">
        <v>105</v>
      </c>
      <c r="N433">
        <v>48</v>
      </c>
      <c r="O433">
        <v>79</v>
      </c>
      <c r="P433">
        <v>37</v>
      </c>
      <c r="Q433">
        <v>99</v>
      </c>
      <c r="R433">
        <v>67</v>
      </c>
      <c r="S433">
        <v>84</v>
      </c>
      <c r="T433">
        <v>66</v>
      </c>
      <c r="U433">
        <v>94</v>
      </c>
      <c r="V433">
        <v>3160</v>
      </c>
      <c r="W433">
        <v>44</v>
      </c>
      <c r="X433">
        <v>120</v>
      </c>
      <c r="Y433">
        <v>1155</v>
      </c>
      <c r="Z433">
        <v>20</v>
      </c>
      <c r="AA433">
        <v>29</v>
      </c>
      <c r="AB433">
        <v>697</v>
      </c>
      <c r="AC433">
        <v>146</v>
      </c>
      <c r="AD433">
        <v>95</v>
      </c>
      <c r="AE433">
        <v>19</v>
      </c>
      <c r="AF433">
        <v>21</v>
      </c>
      <c r="AG433">
        <v>46</v>
      </c>
      <c r="AH433">
        <v>46</v>
      </c>
      <c r="AI433">
        <v>1406</v>
      </c>
      <c r="AJ433">
        <v>73</v>
      </c>
      <c r="AK433">
        <v>108</v>
      </c>
      <c r="AL433">
        <v>139</v>
      </c>
      <c r="AM433">
        <v>202</v>
      </c>
      <c r="AN433">
        <v>45</v>
      </c>
      <c r="AO433">
        <v>89</v>
      </c>
      <c r="AP433">
        <v>81</v>
      </c>
      <c r="AQ433">
        <v>68</v>
      </c>
      <c r="AR433">
        <v>127</v>
      </c>
      <c r="AS433">
        <v>144</v>
      </c>
      <c r="AT433">
        <v>73</v>
      </c>
      <c r="AU433">
        <v>116</v>
      </c>
      <c r="AV433">
        <v>116</v>
      </c>
      <c r="AW433">
        <v>116</v>
      </c>
      <c r="AX433">
        <v>2078</v>
      </c>
      <c r="AY433">
        <v>63</v>
      </c>
      <c r="AZ433">
        <v>93</v>
      </c>
      <c r="BA433">
        <v>353</v>
      </c>
      <c r="BB433">
        <v>92</v>
      </c>
      <c r="BC433">
        <v>451</v>
      </c>
      <c r="BD433">
        <v>152</v>
      </c>
      <c r="BE433">
        <v>71</v>
      </c>
      <c r="BF433">
        <v>132</v>
      </c>
      <c r="BG433">
        <v>2729</v>
      </c>
      <c r="BH433">
        <v>2537</v>
      </c>
      <c r="BI433">
        <v>271</v>
      </c>
      <c r="BJ433">
        <v>123</v>
      </c>
      <c r="BK433">
        <v>107</v>
      </c>
      <c r="BL433">
        <v>280</v>
      </c>
      <c r="BM433">
        <v>176</v>
      </c>
      <c r="BN433">
        <v>158</v>
      </c>
      <c r="BO433">
        <v>121</v>
      </c>
      <c r="BP433">
        <v>891</v>
      </c>
      <c r="BQ433">
        <v>225</v>
      </c>
      <c r="BR433">
        <v>243</v>
      </c>
      <c r="BS433">
        <v>166</v>
      </c>
      <c r="BT433">
        <v>385</v>
      </c>
      <c r="BU433">
        <v>386</v>
      </c>
      <c r="BV433">
        <v>220</v>
      </c>
      <c r="BW433">
        <v>1924</v>
      </c>
      <c r="BX433">
        <v>412</v>
      </c>
      <c r="BY433">
        <v>408</v>
      </c>
      <c r="BZ433">
        <v>150</v>
      </c>
      <c r="CA433">
        <v>272</v>
      </c>
      <c r="CB433">
        <v>342</v>
      </c>
      <c r="CC433">
        <v>357</v>
      </c>
      <c r="CD433">
        <v>225</v>
      </c>
      <c r="CE433">
        <v>113</v>
      </c>
      <c r="CF433">
        <v>174</v>
      </c>
      <c r="CG433">
        <v>264</v>
      </c>
      <c r="CH433">
        <v>158</v>
      </c>
      <c r="CI433">
        <v>172</v>
      </c>
      <c r="CJ433">
        <v>389</v>
      </c>
      <c r="CK433">
        <v>531</v>
      </c>
      <c r="CL433">
        <v>102</v>
      </c>
      <c r="CM433">
        <v>232</v>
      </c>
      <c r="CN433">
        <v>405</v>
      </c>
      <c r="CO433">
        <v>336</v>
      </c>
      <c r="CP433">
        <v>308</v>
      </c>
      <c r="CQ433">
        <v>185</v>
      </c>
      <c r="CR433">
        <v>1514</v>
      </c>
      <c r="CS433">
        <v>408</v>
      </c>
      <c r="CT433">
        <v>291</v>
      </c>
      <c r="CU433">
        <v>635</v>
      </c>
      <c r="CV433">
        <v>207</v>
      </c>
      <c r="CW433">
        <v>278</v>
      </c>
      <c r="CX433">
        <v>422</v>
      </c>
      <c r="CY433">
        <v>886</v>
      </c>
      <c r="CZ433">
        <v>961</v>
      </c>
      <c r="DA433">
        <v>526</v>
      </c>
      <c r="DB433">
        <v>436</v>
      </c>
      <c r="DC433">
        <v>816</v>
      </c>
      <c r="DD433">
        <v>307</v>
      </c>
      <c r="DE433">
        <v>444</v>
      </c>
      <c r="DF433">
        <v>959</v>
      </c>
      <c r="DG433">
        <v>381</v>
      </c>
      <c r="DH433">
        <v>189</v>
      </c>
      <c r="DI433">
        <v>104</v>
      </c>
      <c r="DJ433">
        <v>262</v>
      </c>
      <c r="DK433">
        <v>166</v>
      </c>
      <c r="DL433">
        <v>166</v>
      </c>
      <c r="DM433">
        <v>411</v>
      </c>
      <c r="DN433">
        <v>415</v>
      </c>
      <c r="DO433">
        <v>901</v>
      </c>
      <c r="DP433">
        <v>436</v>
      </c>
      <c r="DQ433">
        <v>910</v>
      </c>
      <c r="DR433">
        <v>1142</v>
      </c>
      <c r="DS433">
        <v>344</v>
      </c>
      <c r="DT433">
        <v>345</v>
      </c>
      <c r="DU433">
        <v>132</v>
      </c>
      <c r="DV433">
        <v>59</v>
      </c>
      <c r="DW433">
        <v>1091</v>
      </c>
      <c r="DX433">
        <v>332</v>
      </c>
      <c r="DY433">
        <v>69</v>
      </c>
      <c r="DZ433">
        <v>177</v>
      </c>
      <c r="EA433">
        <v>18</v>
      </c>
      <c r="EB433">
        <v>106</v>
      </c>
      <c r="EC433">
        <v>728</v>
      </c>
      <c r="ED433">
        <v>123</v>
      </c>
      <c r="EE433">
        <v>459</v>
      </c>
      <c r="EF433">
        <v>32</v>
      </c>
      <c r="EG433">
        <v>268</v>
      </c>
      <c r="EH433">
        <v>1818</v>
      </c>
      <c r="EI433">
        <v>70</v>
      </c>
      <c r="EJ433">
        <v>883</v>
      </c>
      <c r="EK433">
        <v>141</v>
      </c>
      <c r="EL433">
        <v>21</v>
      </c>
      <c r="EM433">
        <v>338</v>
      </c>
      <c r="EN433">
        <v>91</v>
      </c>
      <c r="EO433">
        <v>85</v>
      </c>
    </row>
    <row r="434" spans="1:147">
      <c r="A434" s="1" t="s">
        <v>113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Q434">
        <f>SUM(B434:EO434)/SUM(B436:EO436)</f>
        <v>0</v>
      </c>
    </row>
    <row r="435" spans="1:147">
      <c r="A435" s="1" t="s">
        <v>112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318</v>
      </c>
      <c r="DF435">
        <v>278</v>
      </c>
      <c r="DG435">
        <v>244</v>
      </c>
      <c r="DH435">
        <v>480</v>
      </c>
      <c r="DI435">
        <v>263</v>
      </c>
      <c r="DJ435">
        <v>435</v>
      </c>
      <c r="DK435">
        <v>318</v>
      </c>
      <c r="DL435">
        <v>239</v>
      </c>
      <c r="DM435">
        <v>53</v>
      </c>
      <c r="DN435">
        <v>32</v>
      </c>
      <c r="DO435">
        <v>233</v>
      </c>
      <c r="DP435">
        <v>661</v>
      </c>
      <c r="DQ435">
        <v>195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Q435">
        <f>SUM(B435:EO435)/SUM(DE437:DQ437)</f>
        <v>0.70179707974541372</v>
      </c>
    </row>
    <row r="436" spans="1:147">
      <c r="A436" s="1" t="s">
        <v>115</v>
      </c>
      <c r="B436">
        <v>0</v>
      </c>
      <c r="C436">
        <v>0</v>
      </c>
      <c r="D436">
        <v>19</v>
      </c>
      <c r="E436">
        <v>0</v>
      </c>
      <c r="F436">
        <v>0</v>
      </c>
      <c r="G436">
        <v>1</v>
      </c>
      <c r="H436">
        <v>65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16</v>
      </c>
      <c r="U436">
        <v>172</v>
      </c>
      <c r="V436">
        <v>504</v>
      </c>
      <c r="W436">
        <v>0</v>
      </c>
      <c r="X436">
        <v>168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1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17</v>
      </c>
      <c r="AX436">
        <v>19</v>
      </c>
      <c r="AY436">
        <v>0</v>
      </c>
      <c r="AZ436">
        <v>1</v>
      </c>
      <c r="BA436">
        <v>19</v>
      </c>
      <c r="BB436">
        <v>19</v>
      </c>
      <c r="BC436">
        <v>18</v>
      </c>
      <c r="BD436">
        <v>108</v>
      </c>
      <c r="BE436">
        <v>98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8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3</v>
      </c>
      <c r="BV436">
        <v>0</v>
      </c>
      <c r="BW436">
        <v>14</v>
      </c>
      <c r="BX436">
        <v>0</v>
      </c>
      <c r="BY436">
        <v>1</v>
      </c>
      <c r="BZ436">
        <v>6</v>
      </c>
      <c r="CA436">
        <v>1</v>
      </c>
      <c r="CB436">
        <v>0</v>
      </c>
      <c r="CC436">
        <v>2</v>
      </c>
      <c r="CD436">
        <v>0</v>
      </c>
      <c r="CE436">
        <v>9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</v>
      </c>
      <c r="CO436">
        <v>0</v>
      </c>
      <c r="CP436">
        <v>0</v>
      </c>
      <c r="CQ436">
        <v>170</v>
      </c>
      <c r="CR436">
        <v>0</v>
      </c>
      <c r="CS436">
        <v>40</v>
      </c>
      <c r="CT436">
        <v>1</v>
      </c>
      <c r="CU436">
        <v>2</v>
      </c>
      <c r="CV436">
        <v>0</v>
      </c>
      <c r="CW436">
        <v>1</v>
      </c>
      <c r="CX436">
        <v>2</v>
      </c>
      <c r="CY436">
        <v>1</v>
      </c>
      <c r="CZ436">
        <v>2</v>
      </c>
      <c r="DA436">
        <v>1</v>
      </c>
      <c r="DB436">
        <v>1</v>
      </c>
      <c r="DC436">
        <v>2</v>
      </c>
      <c r="DD436">
        <v>59</v>
      </c>
      <c r="DE436">
        <v>6</v>
      </c>
      <c r="DF436">
        <v>0</v>
      </c>
      <c r="DG436">
        <v>1</v>
      </c>
      <c r="DH436">
        <v>0</v>
      </c>
      <c r="DI436">
        <v>12</v>
      </c>
      <c r="DJ436">
        <v>4</v>
      </c>
      <c r="DK436">
        <v>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4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8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8</v>
      </c>
      <c r="EL436">
        <v>35</v>
      </c>
      <c r="EM436">
        <v>35</v>
      </c>
      <c r="EN436">
        <v>0</v>
      </c>
      <c r="EO436">
        <v>0</v>
      </c>
    </row>
    <row r="437" spans="1:147">
      <c r="A437" s="1" t="s">
        <v>114</v>
      </c>
      <c r="B437">
        <v>1017</v>
      </c>
      <c r="C437">
        <v>23</v>
      </c>
      <c r="D437">
        <v>360</v>
      </c>
      <c r="E437">
        <v>876</v>
      </c>
      <c r="F437">
        <v>151</v>
      </c>
      <c r="G437">
        <v>360</v>
      </c>
      <c r="H437">
        <v>474</v>
      </c>
      <c r="I437">
        <v>677</v>
      </c>
      <c r="J437">
        <v>346</v>
      </c>
      <c r="K437">
        <v>585</v>
      </c>
      <c r="L437">
        <v>68</v>
      </c>
      <c r="M437">
        <v>704</v>
      </c>
      <c r="N437">
        <v>229</v>
      </c>
      <c r="O437">
        <v>131</v>
      </c>
      <c r="P437">
        <v>17048</v>
      </c>
      <c r="Q437">
        <v>514</v>
      </c>
      <c r="R437">
        <v>212</v>
      </c>
      <c r="S437">
        <v>116</v>
      </c>
      <c r="T437">
        <v>697</v>
      </c>
      <c r="U437">
        <v>447</v>
      </c>
      <c r="V437">
        <v>1107</v>
      </c>
      <c r="W437">
        <v>53</v>
      </c>
      <c r="X437">
        <v>43</v>
      </c>
      <c r="Y437">
        <v>1877</v>
      </c>
      <c r="Z437">
        <v>891</v>
      </c>
      <c r="AA437">
        <v>441</v>
      </c>
      <c r="AB437">
        <v>1280</v>
      </c>
      <c r="AC437">
        <v>149</v>
      </c>
      <c r="AD437">
        <v>572</v>
      </c>
      <c r="AE437">
        <v>53</v>
      </c>
      <c r="AF437">
        <v>428</v>
      </c>
      <c r="AG437">
        <v>1208</v>
      </c>
      <c r="AH437">
        <v>497</v>
      </c>
      <c r="AI437">
        <v>150</v>
      </c>
      <c r="AJ437">
        <v>367</v>
      </c>
      <c r="AK437">
        <v>272</v>
      </c>
      <c r="AL437">
        <v>402</v>
      </c>
      <c r="AM437">
        <v>489</v>
      </c>
      <c r="AN437">
        <v>124</v>
      </c>
      <c r="AO437">
        <v>534</v>
      </c>
      <c r="AP437">
        <v>180</v>
      </c>
      <c r="AQ437">
        <v>277</v>
      </c>
      <c r="AR437">
        <v>183</v>
      </c>
      <c r="AS437">
        <v>733</v>
      </c>
      <c r="AT437">
        <v>671</v>
      </c>
      <c r="AU437">
        <v>863</v>
      </c>
      <c r="AV437">
        <v>584</v>
      </c>
      <c r="AW437">
        <v>573</v>
      </c>
      <c r="AX437">
        <v>317</v>
      </c>
      <c r="AY437">
        <v>370</v>
      </c>
      <c r="AZ437">
        <v>360</v>
      </c>
      <c r="BA437">
        <v>184</v>
      </c>
      <c r="BB437">
        <v>554</v>
      </c>
      <c r="BC437">
        <v>168</v>
      </c>
      <c r="BD437">
        <v>609</v>
      </c>
      <c r="BE437">
        <v>542</v>
      </c>
      <c r="BF437">
        <v>209</v>
      </c>
      <c r="BG437">
        <v>471</v>
      </c>
      <c r="BH437">
        <v>1939</v>
      </c>
      <c r="BI437">
        <v>762</v>
      </c>
      <c r="BJ437">
        <v>177</v>
      </c>
      <c r="BK437">
        <v>271</v>
      </c>
      <c r="BL437">
        <v>137</v>
      </c>
      <c r="BM437">
        <v>564</v>
      </c>
      <c r="BN437">
        <v>135</v>
      </c>
      <c r="BO437">
        <v>261</v>
      </c>
      <c r="BP437">
        <v>284</v>
      </c>
      <c r="BQ437">
        <v>10</v>
      </c>
      <c r="BR437">
        <v>710</v>
      </c>
      <c r="BS437">
        <v>769</v>
      </c>
      <c r="BT437">
        <v>559</v>
      </c>
      <c r="BU437">
        <v>1628</v>
      </c>
      <c r="BV437">
        <v>205</v>
      </c>
      <c r="BW437">
        <v>348</v>
      </c>
      <c r="BX437">
        <v>298</v>
      </c>
      <c r="BY437">
        <v>424</v>
      </c>
      <c r="BZ437">
        <v>5713</v>
      </c>
      <c r="CA437">
        <v>697</v>
      </c>
      <c r="CB437">
        <v>217</v>
      </c>
      <c r="CC437">
        <v>431</v>
      </c>
      <c r="CD437">
        <v>528</v>
      </c>
      <c r="CE437">
        <v>167</v>
      </c>
      <c r="CF437">
        <v>326</v>
      </c>
      <c r="CG437">
        <v>448</v>
      </c>
      <c r="CH437">
        <v>571</v>
      </c>
      <c r="CI437">
        <v>341</v>
      </c>
      <c r="CJ437">
        <v>829</v>
      </c>
      <c r="CK437">
        <v>90</v>
      </c>
      <c r="CL437">
        <v>569</v>
      </c>
      <c r="CM437">
        <v>133</v>
      </c>
      <c r="CN437">
        <v>155</v>
      </c>
      <c r="CO437">
        <v>411</v>
      </c>
      <c r="CP437">
        <v>209</v>
      </c>
      <c r="CQ437">
        <v>113</v>
      </c>
      <c r="CR437">
        <v>310</v>
      </c>
      <c r="CS437">
        <v>820</v>
      </c>
      <c r="CT437">
        <v>216</v>
      </c>
      <c r="CU437">
        <v>1048</v>
      </c>
      <c r="CV437">
        <v>628</v>
      </c>
      <c r="CW437">
        <v>498</v>
      </c>
      <c r="CX437">
        <v>773</v>
      </c>
      <c r="CY437">
        <v>507</v>
      </c>
      <c r="CZ437">
        <v>153</v>
      </c>
      <c r="DA437">
        <v>276</v>
      </c>
      <c r="DB437">
        <v>297</v>
      </c>
      <c r="DC437">
        <v>277</v>
      </c>
      <c r="DD437">
        <v>368</v>
      </c>
      <c r="DE437">
        <v>437</v>
      </c>
      <c r="DF437">
        <v>400</v>
      </c>
      <c r="DG437">
        <v>251</v>
      </c>
      <c r="DH437">
        <v>510</v>
      </c>
      <c r="DI437">
        <v>373</v>
      </c>
      <c r="DJ437">
        <v>438</v>
      </c>
      <c r="DK437">
        <v>370</v>
      </c>
      <c r="DL437">
        <v>329</v>
      </c>
      <c r="DM437">
        <v>53</v>
      </c>
      <c r="DN437">
        <v>153</v>
      </c>
      <c r="DO437">
        <v>518</v>
      </c>
      <c r="DP437">
        <v>740</v>
      </c>
      <c r="DQ437">
        <v>770</v>
      </c>
      <c r="DR437">
        <v>283</v>
      </c>
      <c r="DS437">
        <v>52</v>
      </c>
      <c r="DT437">
        <v>345</v>
      </c>
      <c r="DU437">
        <v>128</v>
      </c>
      <c r="DV437">
        <v>1403</v>
      </c>
      <c r="DW437">
        <v>771</v>
      </c>
      <c r="DX437">
        <v>379</v>
      </c>
      <c r="DY437">
        <v>343</v>
      </c>
      <c r="DZ437">
        <v>207</v>
      </c>
      <c r="EA437">
        <v>603</v>
      </c>
      <c r="EB437">
        <v>266</v>
      </c>
      <c r="EC437">
        <v>601</v>
      </c>
      <c r="ED437">
        <v>539</v>
      </c>
      <c r="EE437">
        <v>455</v>
      </c>
      <c r="EF437">
        <v>903</v>
      </c>
      <c r="EG437">
        <v>1722</v>
      </c>
      <c r="EH437">
        <v>442</v>
      </c>
      <c r="EI437">
        <v>636</v>
      </c>
      <c r="EJ437">
        <v>323</v>
      </c>
      <c r="EK437">
        <v>783</v>
      </c>
      <c r="EL437">
        <v>519</v>
      </c>
      <c r="EM437">
        <v>1017</v>
      </c>
      <c r="EN437">
        <v>828</v>
      </c>
      <c r="EO437">
        <v>70</v>
      </c>
    </row>
    <row r="438" spans="1:147">
      <c r="A438" s="1" t="s">
        <v>461</v>
      </c>
      <c r="B438">
        <v>2</v>
      </c>
      <c r="C438">
        <v>0</v>
      </c>
      <c r="D438">
        <v>1</v>
      </c>
      <c r="E438">
        <v>0</v>
      </c>
      <c r="F438">
        <v>8</v>
      </c>
      <c r="G438">
        <v>13</v>
      </c>
      <c r="H438">
        <v>7</v>
      </c>
      <c r="I438">
        <v>0</v>
      </c>
      <c r="J438">
        <v>1</v>
      </c>
      <c r="K438">
        <v>0</v>
      </c>
      <c r="L438">
        <v>11</v>
      </c>
      <c r="M438">
        <v>2</v>
      </c>
      <c r="N438">
        <v>0</v>
      </c>
      <c r="O438">
        <v>11</v>
      </c>
      <c r="P438">
        <v>13</v>
      </c>
      <c r="Q438">
        <v>3</v>
      </c>
      <c r="R438">
        <v>9</v>
      </c>
      <c r="S438">
        <v>0</v>
      </c>
      <c r="T438">
        <v>5</v>
      </c>
      <c r="U438">
        <v>0</v>
      </c>
      <c r="V438">
        <v>0</v>
      </c>
      <c r="W438">
        <v>55</v>
      </c>
      <c r="X438">
        <v>5</v>
      </c>
      <c r="Y438">
        <v>0</v>
      </c>
      <c r="Z438">
        <v>0</v>
      </c>
      <c r="AA438">
        <v>0</v>
      </c>
      <c r="AB438">
        <v>15</v>
      </c>
      <c r="AC438">
        <v>6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2</v>
      </c>
      <c r="AK438">
        <v>0</v>
      </c>
      <c r="AL438">
        <v>0</v>
      </c>
      <c r="AM438">
        <v>3</v>
      </c>
      <c r="AN438">
        <v>0</v>
      </c>
      <c r="AO438">
        <v>0</v>
      </c>
      <c r="AP438">
        <v>0</v>
      </c>
      <c r="AQ438">
        <v>0</v>
      </c>
      <c r="AR438">
        <v>42</v>
      </c>
      <c r="AS438">
        <v>0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6</v>
      </c>
      <c r="BA438">
        <v>0</v>
      </c>
      <c r="BB438">
        <v>1</v>
      </c>
      <c r="BC438">
        <v>0</v>
      </c>
      <c r="BD438">
        <v>2</v>
      </c>
      <c r="BE438">
        <v>33</v>
      </c>
      <c r="BF438">
        <v>0</v>
      </c>
      <c r="BG438">
        <v>1</v>
      </c>
      <c r="BH438">
        <v>0</v>
      </c>
      <c r="BI438">
        <v>0</v>
      </c>
      <c r="BJ438">
        <v>57</v>
      </c>
      <c r="BK438">
        <v>10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24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3</v>
      </c>
      <c r="CQ438">
        <v>0</v>
      </c>
      <c r="CR438">
        <v>0</v>
      </c>
      <c r="CS438">
        <v>0</v>
      </c>
      <c r="CT438">
        <v>0</v>
      </c>
      <c r="CU438">
        <v>2</v>
      </c>
      <c r="CV438">
        <v>0</v>
      </c>
      <c r="CW438">
        <v>0</v>
      </c>
      <c r="CX438">
        <v>0</v>
      </c>
      <c r="CY438">
        <v>4</v>
      </c>
      <c r="CZ438">
        <v>0</v>
      </c>
      <c r="DA438">
        <v>0</v>
      </c>
      <c r="DB438">
        <v>0</v>
      </c>
      <c r="DC438">
        <v>6</v>
      </c>
      <c r="DD438">
        <v>1</v>
      </c>
      <c r="DE438">
        <v>3</v>
      </c>
      <c r="DF438">
        <v>0</v>
      </c>
      <c r="DG438">
        <v>0</v>
      </c>
      <c r="DH438">
        <v>5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5</v>
      </c>
      <c r="DP438">
        <v>0</v>
      </c>
      <c r="DQ438">
        <v>0</v>
      </c>
      <c r="DR438">
        <v>9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3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11</v>
      </c>
      <c r="EO438">
        <v>0</v>
      </c>
      <c r="EQ438">
        <f>SUM(B438:EO438)/SUM(B440:EO440)</f>
        <v>7.2564594818324323E-3</v>
      </c>
    </row>
    <row r="439" spans="1:147">
      <c r="A439" s="1" t="s">
        <v>460</v>
      </c>
      <c r="B439">
        <v>274</v>
      </c>
      <c r="C439">
        <v>293</v>
      </c>
      <c r="D439">
        <v>379</v>
      </c>
      <c r="E439">
        <v>1111</v>
      </c>
      <c r="F439">
        <v>598</v>
      </c>
      <c r="G439">
        <v>718</v>
      </c>
      <c r="H439">
        <v>541</v>
      </c>
      <c r="I439">
        <v>957</v>
      </c>
      <c r="J439">
        <v>350</v>
      </c>
      <c r="K439">
        <v>666</v>
      </c>
      <c r="L439">
        <v>754</v>
      </c>
      <c r="M439">
        <v>539</v>
      </c>
      <c r="N439">
        <v>2638</v>
      </c>
      <c r="O439">
        <v>1034</v>
      </c>
      <c r="P439">
        <v>927</v>
      </c>
      <c r="Q439">
        <v>736</v>
      </c>
      <c r="R439">
        <v>160</v>
      </c>
      <c r="S439">
        <v>406</v>
      </c>
      <c r="T439">
        <v>508</v>
      </c>
      <c r="U439">
        <v>1115</v>
      </c>
      <c r="V439">
        <v>571</v>
      </c>
      <c r="W439">
        <v>1224</v>
      </c>
      <c r="X439">
        <v>510</v>
      </c>
      <c r="Y439">
        <v>2101</v>
      </c>
      <c r="Z439">
        <v>1718</v>
      </c>
      <c r="AA439">
        <v>675</v>
      </c>
      <c r="AB439">
        <v>978</v>
      </c>
      <c r="AC439">
        <v>822</v>
      </c>
      <c r="AD439">
        <v>670</v>
      </c>
      <c r="AE439">
        <v>813</v>
      </c>
      <c r="AF439">
        <v>470</v>
      </c>
      <c r="AG439">
        <v>202</v>
      </c>
      <c r="AH439">
        <v>337</v>
      </c>
      <c r="AI439">
        <v>398</v>
      </c>
      <c r="AJ439">
        <v>374</v>
      </c>
      <c r="AK439">
        <v>319</v>
      </c>
      <c r="AL439">
        <v>630</v>
      </c>
      <c r="AM439">
        <v>398</v>
      </c>
      <c r="AN439">
        <v>462</v>
      </c>
      <c r="AO439">
        <v>381</v>
      </c>
      <c r="AP439">
        <v>1762</v>
      </c>
      <c r="AQ439">
        <v>483</v>
      </c>
      <c r="AR439">
        <v>1656</v>
      </c>
      <c r="AS439">
        <v>1989</v>
      </c>
      <c r="AT439">
        <v>2488</v>
      </c>
      <c r="AU439">
        <v>1189</v>
      </c>
      <c r="AV439">
        <v>2059</v>
      </c>
      <c r="AW439">
        <v>1282</v>
      </c>
      <c r="AX439">
        <v>916</v>
      </c>
      <c r="AY439">
        <v>1079</v>
      </c>
      <c r="AZ439">
        <v>2467</v>
      </c>
      <c r="BA439">
        <v>1668</v>
      </c>
      <c r="BB439">
        <v>2743</v>
      </c>
      <c r="BC439">
        <v>1775</v>
      </c>
      <c r="BD439">
        <v>783</v>
      </c>
      <c r="BE439">
        <v>834</v>
      </c>
      <c r="BF439">
        <v>694</v>
      </c>
      <c r="BG439">
        <v>756</v>
      </c>
      <c r="BH439">
        <v>441</v>
      </c>
      <c r="BI439">
        <v>252</v>
      </c>
      <c r="BJ439">
        <v>1257</v>
      </c>
      <c r="BK439">
        <v>1134</v>
      </c>
      <c r="BL439">
        <v>505</v>
      </c>
      <c r="BM439">
        <v>739</v>
      </c>
      <c r="BN439">
        <v>552</v>
      </c>
      <c r="BO439">
        <v>923</v>
      </c>
      <c r="BP439">
        <v>646</v>
      </c>
      <c r="BQ439">
        <v>1429</v>
      </c>
      <c r="BR439">
        <v>848</v>
      </c>
      <c r="BS439">
        <v>2175</v>
      </c>
      <c r="BT439">
        <v>685</v>
      </c>
      <c r="BU439">
        <v>629</v>
      </c>
      <c r="BV439">
        <v>442</v>
      </c>
      <c r="BW439">
        <v>464</v>
      </c>
      <c r="BX439">
        <v>266</v>
      </c>
      <c r="BY439">
        <v>119</v>
      </c>
      <c r="BZ439">
        <v>238</v>
      </c>
      <c r="CA439">
        <v>1209</v>
      </c>
      <c r="CB439">
        <v>598</v>
      </c>
      <c r="CC439">
        <v>2897</v>
      </c>
      <c r="CD439">
        <v>454</v>
      </c>
      <c r="CE439">
        <v>734</v>
      </c>
      <c r="CF439">
        <v>736</v>
      </c>
      <c r="CG439">
        <v>179</v>
      </c>
      <c r="CH439">
        <v>278</v>
      </c>
      <c r="CI439">
        <v>298</v>
      </c>
      <c r="CJ439">
        <v>211</v>
      </c>
      <c r="CK439">
        <v>302</v>
      </c>
      <c r="CL439">
        <v>77</v>
      </c>
      <c r="CM439">
        <v>812</v>
      </c>
      <c r="CN439">
        <v>662</v>
      </c>
      <c r="CO439">
        <v>176</v>
      </c>
      <c r="CP439">
        <v>530</v>
      </c>
      <c r="CQ439">
        <v>328</v>
      </c>
      <c r="CR439">
        <v>165</v>
      </c>
      <c r="CS439">
        <v>542</v>
      </c>
      <c r="CT439">
        <v>125</v>
      </c>
      <c r="CU439">
        <v>398</v>
      </c>
      <c r="CV439">
        <v>255</v>
      </c>
      <c r="CW439">
        <v>200</v>
      </c>
      <c r="CX439">
        <v>613</v>
      </c>
      <c r="CY439">
        <v>360</v>
      </c>
      <c r="CZ439">
        <v>370</v>
      </c>
      <c r="DA439">
        <v>66</v>
      </c>
      <c r="DB439">
        <v>683</v>
      </c>
      <c r="DC439">
        <v>572</v>
      </c>
      <c r="DD439">
        <v>656</v>
      </c>
      <c r="DE439">
        <v>700</v>
      </c>
      <c r="DF439">
        <v>669</v>
      </c>
      <c r="DG439">
        <v>490</v>
      </c>
      <c r="DH439">
        <v>379</v>
      </c>
      <c r="DI439">
        <v>486</v>
      </c>
      <c r="DJ439">
        <v>450</v>
      </c>
      <c r="DK439">
        <v>504</v>
      </c>
      <c r="DL439">
        <v>558</v>
      </c>
      <c r="DM439">
        <v>728</v>
      </c>
      <c r="DN439">
        <v>389</v>
      </c>
      <c r="DO439">
        <v>2396</v>
      </c>
      <c r="DP439">
        <v>1115</v>
      </c>
      <c r="DQ439">
        <v>571</v>
      </c>
      <c r="DR439">
        <v>910</v>
      </c>
      <c r="DS439">
        <v>61</v>
      </c>
      <c r="DT439">
        <v>1331</v>
      </c>
      <c r="DU439">
        <v>329</v>
      </c>
      <c r="DV439">
        <v>196</v>
      </c>
      <c r="DW439">
        <v>61</v>
      </c>
      <c r="DX439">
        <v>558</v>
      </c>
      <c r="DY439">
        <v>133</v>
      </c>
      <c r="DZ439">
        <v>700</v>
      </c>
      <c r="EA439">
        <v>82</v>
      </c>
      <c r="EB439">
        <v>57</v>
      </c>
      <c r="EC439">
        <v>289</v>
      </c>
      <c r="ED439">
        <v>337</v>
      </c>
      <c r="EE439">
        <v>298</v>
      </c>
      <c r="EF439">
        <v>488</v>
      </c>
      <c r="EG439">
        <v>435</v>
      </c>
      <c r="EH439">
        <v>216</v>
      </c>
      <c r="EI439">
        <v>217</v>
      </c>
      <c r="EJ439">
        <v>416</v>
      </c>
      <c r="EK439">
        <v>599</v>
      </c>
      <c r="EL439">
        <v>263</v>
      </c>
      <c r="EM439">
        <v>685</v>
      </c>
      <c r="EN439">
        <v>478</v>
      </c>
      <c r="EO439">
        <v>190</v>
      </c>
      <c r="EQ439">
        <f>SUM(B439:EO439)/SUM(B441:EO441)</f>
        <v>0.6725699414443721</v>
      </c>
    </row>
    <row r="440" spans="1:147">
      <c r="A440" s="1" t="s">
        <v>463</v>
      </c>
      <c r="B440">
        <v>606</v>
      </c>
      <c r="C440">
        <v>643</v>
      </c>
      <c r="D440">
        <v>317</v>
      </c>
      <c r="E440">
        <v>218</v>
      </c>
      <c r="F440">
        <v>186</v>
      </c>
      <c r="G440">
        <v>591</v>
      </c>
      <c r="H440">
        <v>222</v>
      </c>
      <c r="I440">
        <v>3746</v>
      </c>
      <c r="J440">
        <v>1438</v>
      </c>
      <c r="K440">
        <v>1868</v>
      </c>
      <c r="L440">
        <v>1827</v>
      </c>
      <c r="M440">
        <v>7880</v>
      </c>
      <c r="N440">
        <v>2004</v>
      </c>
      <c r="O440">
        <v>2685</v>
      </c>
      <c r="P440">
        <v>5501</v>
      </c>
      <c r="Q440">
        <v>1409</v>
      </c>
      <c r="R440">
        <v>2852</v>
      </c>
      <c r="S440">
        <v>5914</v>
      </c>
      <c r="T440">
        <v>695</v>
      </c>
      <c r="U440">
        <v>232</v>
      </c>
      <c r="V440">
        <v>822</v>
      </c>
      <c r="W440">
        <v>466</v>
      </c>
      <c r="X440">
        <v>228</v>
      </c>
      <c r="Y440">
        <v>648</v>
      </c>
      <c r="Z440">
        <v>1944</v>
      </c>
      <c r="AA440">
        <v>73</v>
      </c>
      <c r="AB440">
        <v>560</v>
      </c>
      <c r="AC440">
        <v>344</v>
      </c>
      <c r="AD440">
        <v>367</v>
      </c>
      <c r="AE440">
        <v>568</v>
      </c>
      <c r="AF440">
        <v>201</v>
      </c>
      <c r="AG440">
        <v>145</v>
      </c>
      <c r="AH440">
        <v>216</v>
      </c>
      <c r="AI440">
        <v>225</v>
      </c>
      <c r="AJ440">
        <v>290</v>
      </c>
      <c r="AK440">
        <v>84</v>
      </c>
      <c r="AL440">
        <v>168</v>
      </c>
      <c r="AM440">
        <v>215</v>
      </c>
      <c r="AN440">
        <v>343</v>
      </c>
      <c r="AO440">
        <v>135</v>
      </c>
      <c r="AP440">
        <v>137</v>
      </c>
      <c r="AQ440">
        <v>189</v>
      </c>
      <c r="AR440">
        <v>310</v>
      </c>
      <c r="AS440">
        <v>219</v>
      </c>
      <c r="AT440">
        <v>199</v>
      </c>
      <c r="AU440">
        <v>186</v>
      </c>
      <c r="AV440">
        <v>221</v>
      </c>
      <c r="AW440">
        <v>135</v>
      </c>
      <c r="AX440">
        <v>19</v>
      </c>
      <c r="AY440">
        <v>18</v>
      </c>
      <c r="AZ440">
        <v>10</v>
      </c>
      <c r="BA440">
        <v>13</v>
      </c>
      <c r="BB440">
        <v>7</v>
      </c>
      <c r="BC440">
        <v>64</v>
      </c>
      <c r="BD440">
        <v>95</v>
      </c>
      <c r="BE440">
        <v>36</v>
      </c>
      <c r="BF440">
        <v>17</v>
      </c>
      <c r="BG440">
        <v>15</v>
      </c>
      <c r="BH440">
        <v>17</v>
      </c>
      <c r="BI440">
        <v>11</v>
      </c>
      <c r="BJ440">
        <v>68</v>
      </c>
      <c r="BK440">
        <v>14</v>
      </c>
      <c r="BL440">
        <v>6</v>
      </c>
      <c r="BM440">
        <v>5</v>
      </c>
      <c r="BN440">
        <v>5</v>
      </c>
      <c r="BO440">
        <v>12</v>
      </c>
      <c r="BP440">
        <v>19</v>
      </c>
      <c r="BQ440">
        <v>8</v>
      </c>
      <c r="BR440">
        <v>96</v>
      </c>
      <c r="BS440">
        <v>8</v>
      </c>
      <c r="BT440">
        <v>123</v>
      </c>
      <c r="BU440">
        <v>73</v>
      </c>
      <c r="BV440">
        <v>11</v>
      </c>
      <c r="BW440">
        <v>10</v>
      </c>
      <c r="BX440">
        <v>17</v>
      </c>
      <c r="BY440">
        <v>132</v>
      </c>
      <c r="BZ440">
        <v>139</v>
      </c>
      <c r="CA440">
        <v>164</v>
      </c>
      <c r="CB440">
        <v>342</v>
      </c>
      <c r="CC440">
        <v>259</v>
      </c>
      <c r="CD440">
        <v>170</v>
      </c>
      <c r="CE440">
        <v>238</v>
      </c>
      <c r="CF440">
        <v>263</v>
      </c>
      <c r="CG440">
        <v>325</v>
      </c>
      <c r="CH440">
        <v>196</v>
      </c>
      <c r="CI440">
        <v>23</v>
      </c>
      <c r="CJ440">
        <v>212</v>
      </c>
      <c r="CK440">
        <v>3</v>
      </c>
      <c r="CL440">
        <v>371</v>
      </c>
      <c r="CM440">
        <v>578</v>
      </c>
      <c r="CN440">
        <v>367</v>
      </c>
      <c r="CO440">
        <v>175</v>
      </c>
      <c r="CP440">
        <v>8</v>
      </c>
      <c r="CQ440">
        <v>16</v>
      </c>
      <c r="CR440">
        <v>7</v>
      </c>
      <c r="CS440">
        <v>47</v>
      </c>
      <c r="CT440">
        <v>13</v>
      </c>
      <c r="CU440">
        <v>25</v>
      </c>
      <c r="CV440">
        <v>10</v>
      </c>
      <c r="CW440">
        <v>8</v>
      </c>
      <c r="CX440">
        <v>0</v>
      </c>
      <c r="CY440">
        <v>16</v>
      </c>
      <c r="CZ440">
        <v>77</v>
      </c>
      <c r="DA440">
        <v>5</v>
      </c>
      <c r="DB440">
        <v>64</v>
      </c>
      <c r="DC440">
        <v>67</v>
      </c>
      <c r="DD440">
        <v>62</v>
      </c>
      <c r="DE440">
        <v>26</v>
      </c>
      <c r="DF440">
        <v>17</v>
      </c>
      <c r="DG440">
        <v>6</v>
      </c>
      <c r="DH440">
        <v>23</v>
      </c>
      <c r="DI440">
        <v>5</v>
      </c>
      <c r="DJ440">
        <v>8</v>
      </c>
      <c r="DK440">
        <v>4</v>
      </c>
      <c r="DL440">
        <v>8</v>
      </c>
      <c r="DM440">
        <v>9</v>
      </c>
      <c r="DN440">
        <v>36</v>
      </c>
      <c r="DO440">
        <v>32</v>
      </c>
      <c r="DP440">
        <v>22</v>
      </c>
      <c r="DQ440">
        <v>31</v>
      </c>
      <c r="DR440">
        <v>232</v>
      </c>
      <c r="DS440">
        <v>15</v>
      </c>
      <c r="DT440">
        <v>41</v>
      </c>
      <c r="DU440">
        <v>1</v>
      </c>
      <c r="DV440">
        <v>5</v>
      </c>
      <c r="DW440">
        <v>5</v>
      </c>
      <c r="DX440">
        <v>6</v>
      </c>
      <c r="DY440">
        <v>16</v>
      </c>
      <c r="DZ440">
        <v>2</v>
      </c>
      <c r="EA440">
        <v>11</v>
      </c>
      <c r="EB440">
        <v>11</v>
      </c>
      <c r="EC440">
        <v>21</v>
      </c>
      <c r="ED440">
        <v>60</v>
      </c>
      <c r="EE440">
        <v>5</v>
      </c>
      <c r="EF440">
        <v>10</v>
      </c>
      <c r="EG440">
        <v>2</v>
      </c>
      <c r="EH440">
        <v>4</v>
      </c>
      <c r="EI440">
        <v>370</v>
      </c>
      <c r="EJ440">
        <v>22</v>
      </c>
      <c r="EK440">
        <v>21</v>
      </c>
      <c r="EL440">
        <v>7</v>
      </c>
      <c r="EM440">
        <v>2</v>
      </c>
      <c r="EN440">
        <v>24</v>
      </c>
      <c r="EO440">
        <v>6</v>
      </c>
    </row>
    <row r="441" spans="1:147">
      <c r="A441" s="1" t="s">
        <v>462</v>
      </c>
      <c r="B441">
        <v>600</v>
      </c>
      <c r="C441">
        <v>1090</v>
      </c>
      <c r="D441">
        <v>742</v>
      </c>
      <c r="E441">
        <v>1438</v>
      </c>
      <c r="F441">
        <v>884</v>
      </c>
      <c r="G441">
        <v>930</v>
      </c>
      <c r="H441">
        <v>832</v>
      </c>
      <c r="I441">
        <v>1195</v>
      </c>
      <c r="J441">
        <v>1037</v>
      </c>
      <c r="K441">
        <v>906</v>
      </c>
      <c r="L441">
        <v>938</v>
      </c>
      <c r="M441">
        <v>958</v>
      </c>
      <c r="N441">
        <v>3039</v>
      </c>
      <c r="O441">
        <v>2327</v>
      </c>
      <c r="P441">
        <v>1462</v>
      </c>
      <c r="Q441">
        <v>945</v>
      </c>
      <c r="R441">
        <v>883</v>
      </c>
      <c r="S441">
        <v>849</v>
      </c>
      <c r="T441">
        <v>1845</v>
      </c>
      <c r="U441">
        <v>1680</v>
      </c>
      <c r="V441">
        <v>1161</v>
      </c>
      <c r="W441">
        <v>2018</v>
      </c>
      <c r="X441">
        <v>2419</v>
      </c>
      <c r="Y441">
        <v>2526</v>
      </c>
      <c r="Z441">
        <v>1992</v>
      </c>
      <c r="AA441">
        <v>1110</v>
      </c>
      <c r="AB441">
        <v>1694</v>
      </c>
      <c r="AC441">
        <v>1200</v>
      </c>
      <c r="AD441">
        <v>907</v>
      </c>
      <c r="AE441">
        <v>988</v>
      </c>
      <c r="AF441">
        <v>614</v>
      </c>
      <c r="AG441">
        <v>424</v>
      </c>
      <c r="AH441">
        <v>809</v>
      </c>
      <c r="AI441">
        <v>807</v>
      </c>
      <c r="AJ441">
        <v>1044</v>
      </c>
      <c r="AK441">
        <v>411</v>
      </c>
      <c r="AL441">
        <v>815</v>
      </c>
      <c r="AM441">
        <v>1403</v>
      </c>
      <c r="AN441">
        <v>1148</v>
      </c>
      <c r="AO441">
        <v>1352</v>
      </c>
      <c r="AP441">
        <v>2043</v>
      </c>
      <c r="AQ441">
        <v>982</v>
      </c>
      <c r="AR441">
        <v>2019</v>
      </c>
      <c r="AS441">
        <v>3377</v>
      </c>
      <c r="AT441">
        <v>2650</v>
      </c>
      <c r="AU441">
        <v>2265</v>
      </c>
      <c r="AV441">
        <v>2306</v>
      </c>
      <c r="AW441">
        <v>1741</v>
      </c>
      <c r="AX441">
        <v>1436</v>
      </c>
      <c r="AY441">
        <v>1347</v>
      </c>
      <c r="AZ441">
        <v>3175</v>
      </c>
      <c r="BA441">
        <v>1745</v>
      </c>
      <c r="BB441">
        <v>4263</v>
      </c>
      <c r="BC441">
        <v>2044</v>
      </c>
      <c r="BD441">
        <v>1178</v>
      </c>
      <c r="BE441">
        <v>1114</v>
      </c>
      <c r="BF441">
        <v>961</v>
      </c>
      <c r="BG441">
        <v>965</v>
      </c>
      <c r="BH441">
        <v>1152</v>
      </c>
      <c r="BI441">
        <v>334</v>
      </c>
      <c r="BJ441">
        <v>1263</v>
      </c>
      <c r="BK441">
        <v>1492</v>
      </c>
      <c r="BL441">
        <v>535</v>
      </c>
      <c r="BM441">
        <v>936</v>
      </c>
      <c r="BN441">
        <v>657</v>
      </c>
      <c r="BO441">
        <v>1328</v>
      </c>
      <c r="BP441">
        <v>863</v>
      </c>
      <c r="BQ441">
        <v>1464</v>
      </c>
      <c r="BR441">
        <v>1275</v>
      </c>
      <c r="BS441">
        <v>2237</v>
      </c>
      <c r="BT441">
        <v>985</v>
      </c>
      <c r="BU441">
        <v>861</v>
      </c>
      <c r="BV441">
        <v>847</v>
      </c>
      <c r="BW441">
        <v>676</v>
      </c>
      <c r="BX441">
        <v>485</v>
      </c>
      <c r="BY441">
        <v>729</v>
      </c>
      <c r="BZ441">
        <v>477</v>
      </c>
      <c r="CA441">
        <v>1346</v>
      </c>
      <c r="CB441">
        <v>3110</v>
      </c>
      <c r="CC441">
        <v>3217</v>
      </c>
      <c r="CD441">
        <v>887</v>
      </c>
      <c r="CE441">
        <v>868</v>
      </c>
      <c r="CF441">
        <v>851</v>
      </c>
      <c r="CG441">
        <v>685</v>
      </c>
      <c r="CH441">
        <v>573</v>
      </c>
      <c r="CI441">
        <v>378</v>
      </c>
      <c r="CJ441">
        <v>316</v>
      </c>
      <c r="CK441">
        <v>705</v>
      </c>
      <c r="CL441">
        <v>877</v>
      </c>
      <c r="CM441">
        <v>1070</v>
      </c>
      <c r="CN441">
        <v>1156</v>
      </c>
      <c r="CO441">
        <v>542</v>
      </c>
      <c r="CP441">
        <v>823</v>
      </c>
      <c r="CQ441">
        <v>560</v>
      </c>
      <c r="CR441">
        <v>440</v>
      </c>
      <c r="CS441">
        <v>771</v>
      </c>
      <c r="CT441">
        <v>410</v>
      </c>
      <c r="CU441">
        <v>459</v>
      </c>
      <c r="CV441">
        <v>418</v>
      </c>
      <c r="CW441">
        <v>436</v>
      </c>
      <c r="CX441">
        <v>801</v>
      </c>
      <c r="CY441">
        <v>723</v>
      </c>
      <c r="CZ441">
        <v>898</v>
      </c>
      <c r="DA441">
        <v>354</v>
      </c>
      <c r="DB441">
        <v>936</v>
      </c>
      <c r="DC441">
        <v>728</v>
      </c>
      <c r="DD441">
        <v>763</v>
      </c>
      <c r="DE441">
        <v>747</v>
      </c>
      <c r="DF441">
        <v>807</v>
      </c>
      <c r="DG441">
        <v>553</v>
      </c>
      <c r="DH441">
        <v>532</v>
      </c>
      <c r="DI441">
        <v>602</v>
      </c>
      <c r="DJ441">
        <v>614</v>
      </c>
      <c r="DK441">
        <v>567</v>
      </c>
      <c r="DL441">
        <v>705</v>
      </c>
      <c r="DM441">
        <v>875</v>
      </c>
      <c r="DN441">
        <v>721</v>
      </c>
      <c r="DO441">
        <v>2616</v>
      </c>
      <c r="DP441">
        <v>1284</v>
      </c>
      <c r="DQ441">
        <v>664</v>
      </c>
      <c r="DR441">
        <v>971</v>
      </c>
      <c r="DS441">
        <v>120</v>
      </c>
      <c r="DT441">
        <v>1476</v>
      </c>
      <c r="DU441">
        <v>368</v>
      </c>
      <c r="DV441">
        <v>254</v>
      </c>
      <c r="DW441">
        <v>492</v>
      </c>
      <c r="DX441">
        <v>618</v>
      </c>
      <c r="DY441">
        <v>298</v>
      </c>
      <c r="DZ441">
        <v>807</v>
      </c>
      <c r="EA441">
        <v>105</v>
      </c>
      <c r="EB441">
        <v>173</v>
      </c>
      <c r="EC441">
        <v>607</v>
      </c>
      <c r="ED441">
        <v>361</v>
      </c>
      <c r="EE441">
        <v>351</v>
      </c>
      <c r="EF441">
        <v>543</v>
      </c>
      <c r="EG441">
        <v>525</v>
      </c>
      <c r="EH441">
        <v>368</v>
      </c>
      <c r="EI441">
        <v>380</v>
      </c>
      <c r="EJ441">
        <v>559</v>
      </c>
      <c r="EK441">
        <v>895</v>
      </c>
      <c r="EL441">
        <v>680</v>
      </c>
      <c r="EM441">
        <v>721</v>
      </c>
      <c r="EN441">
        <v>526</v>
      </c>
      <c r="EO441">
        <v>485</v>
      </c>
    </row>
    <row r="442" spans="1:147">
      <c r="A442" s="1" t="s">
        <v>753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Q442">
        <f>SUM(B442:EO442)/SUM(B444:EO444)</f>
        <v>0</v>
      </c>
    </row>
    <row r="443" spans="1:147">
      <c r="A443" s="1" t="s">
        <v>752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39</v>
      </c>
      <c r="DF443">
        <v>20</v>
      </c>
      <c r="DG443">
        <v>0</v>
      </c>
      <c r="DH443">
        <v>0</v>
      </c>
      <c r="DI443">
        <v>0</v>
      </c>
      <c r="DJ443">
        <v>24</v>
      </c>
      <c r="DK443">
        <v>0</v>
      </c>
      <c r="DL443">
        <v>27</v>
      </c>
      <c r="DM443">
        <v>0</v>
      </c>
      <c r="DN443">
        <v>0</v>
      </c>
      <c r="DO443">
        <v>0</v>
      </c>
      <c r="DP443">
        <v>0</v>
      </c>
      <c r="DQ443">
        <v>4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Q443">
        <f>SUM(B443:EO443)/SUM(DE445:DQ445)</f>
        <v>0.23123732251521298</v>
      </c>
    </row>
    <row r="444" spans="1:147">
      <c r="A444" s="1" t="s">
        <v>755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34</v>
      </c>
      <c r="I444">
        <v>24</v>
      </c>
      <c r="J444">
        <v>0</v>
      </c>
      <c r="K444">
        <v>0</v>
      </c>
      <c r="L444">
        <v>23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82</v>
      </c>
      <c r="CF444">
        <v>0</v>
      </c>
      <c r="CG444">
        <v>0</v>
      </c>
      <c r="CH444">
        <v>0</v>
      </c>
      <c r="CI444">
        <v>0</v>
      </c>
      <c r="CJ444">
        <v>7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8</v>
      </c>
      <c r="DQ444">
        <v>0</v>
      </c>
      <c r="DR444">
        <v>0</v>
      </c>
      <c r="DS444">
        <v>0</v>
      </c>
      <c r="DT444">
        <v>4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19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7">
      <c r="A445" s="1" t="s">
        <v>754</v>
      </c>
      <c r="B445">
        <v>0</v>
      </c>
      <c r="C445">
        <v>3</v>
      </c>
      <c r="D445">
        <v>0</v>
      </c>
      <c r="E445">
        <v>0</v>
      </c>
      <c r="F445">
        <v>7</v>
      </c>
      <c r="G445">
        <v>0</v>
      </c>
      <c r="H445">
        <v>66</v>
      </c>
      <c r="I445">
        <v>0</v>
      </c>
      <c r="J445">
        <v>0</v>
      </c>
      <c r="K445">
        <v>0</v>
      </c>
      <c r="L445">
        <v>0</v>
      </c>
      <c r="M445">
        <v>13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196</v>
      </c>
      <c r="AE445">
        <v>0</v>
      </c>
      <c r="AF445">
        <v>0</v>
      </c>
      <c r="AG445">
        <v>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</v>
      </c>
      <c r="AN445">
        <v>0</v>
      </c>
      <c r="AO445">
        <v>0</v>
      </c>
      <c r="AP445">
        <v>14</v>
      </c>
      <c r="AQ445">
        <v>0</v>
      </c>
      <c r="AR445">
        <v>0</v>
      </c>
      <c r="AS445">
        <v>6</v>
      </c>
      <c r="AT445">
        <v>0</v>
      </c>
      <c r="AU445">
        <v>0</v>
      </c>
      <c r="AV445">
        <v>137</v>
      </c>
      <c r="AW445">
        <v>0</v>
      </c>
      <c r="AX445">
        <v>20</v>
      </c>
      <c r="AY445">
        <v>0</v>
      </c>
      <c r="AZ445">
        <v>0</v>
      </c>
      <c r="BA445">
        <v>9</v>
      </c>
      <c r="BB445">
        <v>0</v>
      </c>
      <c r="BC445">
        <v>0</v>
      </c>
      <c r="BD445">
        <v>0</v>
      </c>
      <c r="BE445">
        <v>0</v>
      </c>
      <c r="BF445">
        <v>16</v>
      </c>
      <c r="BG445">
        <v>0</v>
      </c>
      <c r="BH445">
        <v>0</v>
      </c>
      <c r="BI445">
        <v>0</v>
      </c>
      <c r="BJ445">
        <v>0</v>
      </c>
      <c r="BK445">
        <v>3</v>
      </c>
      <c r="BL445">
        <v>0</v>
      </c>
      <c r="BM445">
        <v>0</v>
      </c>
      <c r="BN445">
        <v>18</v>
      </c>
      <c r="BO445">
        <v>0</v>
      </c>
      <c r="BP445">
        <v>5</v>
      </c>
      <c r="BQ445">
        <v>0</v>
      </c>
      <c r="BR445">
        <v>0</v>
      </c>
      <c r="BS445">
        <v>78</v>
      </c>
      <c r="BT445">
        <v>343</v>
      </c>
      <c r="BU445">
        <v>0</v>
      </c>
      <c r="BV445">
        <v>0</v>
      </c>
      <c r="BW445">
        <v>0</v>
      </c>
      <c r="BX445">
        <v>0</v>
      </c>
      <c r="BY445">
        <v>19</v>
      </c>
      <c r="BZ445">
        <v>0</v>
      </c>
      <c r="CA445">
        <v>4</v>
      </c>
      <c r="CB445">
        <v>5</v>
      </c>
      <c r="CC445">
        <v>40</v>
      </c>
      <c r="CD445">
        <v>32</v>
      </c>
      <c r="CE445">
        <v>0</v>
      </c>
      <c r="CF445">
        <v>33</v>
      </c>
      <c r="CG445">
        <v>0</v>
      </c>
      <c r="CH445">
        <v>0</v>
      </c>
      <c r="CI445">
        <v>0</v>
      </c>
      <c r="CJ445">
        <v>0</v>
      </c>
      <c r="CK445">
        <v>14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</v>
      </c>
      <c r="CR445">
        <v>0</v>
      </c>
      <c r="CS445">
        <v>0</v>
      </c>
      <c r="CT445">
        <v>0</v>
      </c>
      <c r="CU445">
        <v>753</v>
      </c>
      <c r="CV445">
        <v>877</v>
      </c>
      <c r="CW445">
        <v>202</v>
      </c>
      <c r="CX445">
        <v>113</v>
      </c>
      <c r="CY445">
        <v>0</v>
      </c>
      <c r="CZ445">
        <v>1</v>
      </c>
      <c r="DA445">
        <v>0</v>
      </c>
      <c r="DB445">
        <v>67</v>
      </c>
      <c r="DC445">
        <v>7</v>
      </c>
      <c r="DD445">
        <v>16</v>
      </c>
      <c r="DE445">
        <v>42</v>
      </c>
      <c r="DF445">
        <v>17</v>
      </c>
      <c r="DG445">
        <v>98</v>
      </c>
      <c r="DH445">
        <v>1</v>
      </c>
      <c r="DI445">
        <v>0</v>
      </c>
      <c r="DJ445">
        <v>53</v>
      </c>
      <c r="DK445">
        <v>0</v>
      </c>
      <c r="DL445">
        <v>27</v>
      </c>
      <c r="DM445">
        <v>3</v>
      </c>
      <c r="DN445">
        <v>0</v>
      </c>
      <c r="DO445">
        <v>0</v>
      </c>
      <c r="DP445">
        <v>0</v>
      </c>
      <c r="DQ445">
        <v>252</v>
      </c>
      <c r="DR445">
        <v>0</v>
      </c>
      <c r="DS445">
        <v>0</v>
      </c>
      <c r="DT445">
        <v>0</v>
      </c>
      <c r="DU445">
        <v>46</v>
      </c>
      <c r="DV445">
        <v>0</v>
      </c>
      <c r="DW445">
        <v>11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2</v>
      </c>
      <c r="ED445">
        <v>4</v>
      </c>
      <c r="EE445">
        <v>1</v>
      </c>
      <c r="EF445">
        <v>0</v>
      </c>
      <c r="EG445">
        <v>20</v>
      </c>
      <c r="EH445">
        <v>0</v>
      </c>
      <c r="EI445">
        <v>0</v>
      </c>
      <c r="EJ445">
        <v>43</v>
      </c>
      <c r="EK445">
        <v>6</v>
      </c>
      <c r="EL445">
        <v>0</v>
      </c>
      <c r="EM445">
        <v>0</v>
      </c>
      <c r="EN445">
        <v>22</v>
      </c>
      <c r="EO445">
        <v>0</v>
      </c>
    </row>
    <row r="446" spans="1:147">
      <c r="A446" s="1" t="s">
        <v>289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32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Q446">
        <f>SUM(B446:EO446)/SUM(B448:EO448)</f>
        <v>0.96969696969696972</v>
      </c>
    </row>
    <row r="447" spans="1:147">
      <c r="A447" s="1" t="s">
        <v>288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316</v>
      </c>
      <c r="DF447">
        <v>177</v>
      </c>
      <c r="DG447">
        <v>593</v>
      </c>
      <c r="DH447">
        <v>130</v>
      </c>
      <c r="DI447">
        <v>245</v>
      </c>
      <c r="DJ447">
        <v>188</v>
      </c>
      <c r="DK447">
        <v>236</v>
      </c>
      <c r="DL447">
        <v>402</v>
      </c>
      <c r="DM447">
        <v>210</v>
      </c>
      <c r="DN447">
        <v>82</v>
      </c>
      <c r="DO447">
        <v>211</v>
      </c>
      <c r="DP447">
        <v>138</v>
      </c>
      <c r="DQ447">
        <v>65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Q447">
        <f>SUM(B447:EO447)/SUM(DE449:DQ449)</f>
        <v>0.96486137975499675</v>
      </c>
    </row>
    <row r="448" spans="1:147">
      <c r="A448" s="1" t="s">
        <v>291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32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7">
      <c r="A449" s="1" t="s">
        <v>290</v>
      </c>
      <c r="B449">
        <v>71</v>
      </c>
      <c r="C449">
        <v>21</v>
      </c>
      <c r="D449">
        <v>7</v>
      </c>
      <c r="E449">
        <v>18</v>
      </c>
      <c r="F449">
        <v>14</v>
      </c>
      <c r="G449">
        <v>283</v>
      </c>
      <c r="H449">
        <v>24</v>
      </c>
      <c r="I449">
        <v>110</v>
      </c>
      <c r="J449">
        <v>55</v>
      </c>
      <c r="K449">
        <v>56</v>
      </c>
      <c r="L449">
        <v>155</v>
      </c>
      <c r="M449">
        <v>64</v>
      </c>
      <c r="N449">
        <v>2192</v>
      </c>
      <c r="O449">
        <v>48</v>
      </c>
      <c r="P449">
        <v>674</v>
      </c>
      <c r="Q449">
        <v>88</v>
      </c>
      <c r="R449">
        <v>149</v>
      </c>
      <c r="S449">
        <v>33</v>
      </c>
      <c r="T449">
        <v>253</v>
      </c>
      <c r="U449">
        <v>101</v>
      </c>
      <c r="V449">
        <v>107</v>
      </c>
      <c r="W449">
        <v>25</v>
      </c>
      <c r="X449">
        <v>39</v>
      </c>
      <c r="Y449">
        <v>122</v>
      </c>
      <c r="Z449">
        <v>279</v>
      </c>
      <c r="AA449">
        <v>64</v>
      </c>
      <c r="AB449">
        <v>96</v>
      </c>
      <c r="AC449">
        <v>310</v>
      </c>
      <c r="AD449">
        <v>904</v>
      </c>
      <c r="AE449">
        <v>129</v>
      </c>
      <c r="AF449">
        <v>53</v>
      </c>
      <c r="AG449">
        <v>116</v>
      </c>
      <c r="AH449">
        <v>73</v>
      </c>
      <c r="AI449">
        <v>409</v>
      </c>
      <c r="AJ449">
        <v>9338</v>
      </c>
      <c r="AK449">
        <v>3860</v>
      </c>
      <c r="AL449">
        <v>324</v>
      </c>
      <c r="AM449">
        <v>199</v>
      </c>
      <c r="AN449">
        <v>110</v>
      </c>
      <c r="AO449">
        <v>949</v>
      </c>
      <c r="AP449">
        <v>1499</v>
      </c>
      <c r="AQ449">
        <v>206</v>
      </c>
      <c r="AR449">
        <v>185</v>
      </c>
      <c r="AS449">
        <v>52</v>
      </c>
      <c r="AT449">
        <v>137</v>
      </c>
      <c r="AU449">
        <v>141</v>
      </c>
      <c r="AV449">
        <v>355</v>
      </c>
      <c r="AW449">
        <v>127</v>
      </c>
      <c r="AX449">
        <v>44</v>
      </c>
      <c r="AY449">
        <v>59</v>
      </c>
      <c r="AZ449">
        <v>15</v>
      </c>
      <c r="BA449">
        <v>235</v>
      </c>
      <c r="BB449">
        <v>120</v>
      </c>
      <c r="BC449">
        <v>128</v>
      </c>
      <c r="BD449">
        <v>96</v>
      </c>
      <c r="BE449">
        <v>1008</v>
      </c>
      <c r="BF449">
        <v>191</v>
      </c>
      <c r="BG449">
        <v>420</v>
      </c>
      <c r="BH449">
        <v>264</v>
      </c>
      <c r="BI449">
        <v>64</v>
      </c>
      <c r="BJ449">
        <v>155</v>
      </c>
      <c r="BK449">
        <v>61</v>
      </c>
      <c r="BL449">
        <v>159</v>
      </c>
      <c r="BM449">
        <v>527</v>
      </c>
      <c r="BN449">
        <v>942</v>
      </c>
      <c r="BO449">
        <v>190</v>
      </c>
      <c r="BP449">
        <v>270</v>
      </c>
      <c r="BQ449">
        <v>245</v>
      </c>
      <c r="BR449">
        <v>194</v>
      </c>
      <c r="BS449">
        <v>136</v>
      </c>
      <c r="BT449">
        <v>392</v>
      </c>
      <c r="BU449">
        <v>1784</v>
      </c>
      <c r="BV449">
        <v>215</v>
      </c>
      <c r="BW449">
        <v>28</v>
      </c>
      <c r="BX449">
        <v>1668</v>
      </c>
      <c r="BY449">
        <v>313</v>
      </c>
      <c r="BZ449">
        <v>5426</v>
      </c>
      <c r="CA449">
        <v>1767</v>
      </c>
      <c r="CB449">
        <v>123</v>
      </c>
      <c r="CC449">
        <v>331</v>
      </c>
      <c r="CD449">
        <v>93</v>
      </c>
      <c r="CE449">
        <v>38</v>
      </c>
      <c r="CF449">
        <v>247</v>
      </c>
      <c r="CG449">
        <v>195</v>
      </c>
      <c r="CH449">
        <v>157</v>
      </c>
      <c r="CI449">
        <v>139</v>
      </c>
      <c r="CJ449">
        <v>108</v>
      </c>
      <c r="CK449">
        <v>252</v>
      </c>
      <c r="CL449">
        <v>2042</v>
      </c>
      <c r="CM449">
        <v>13238</v>
      </c>
      <c r="CN449">
        <v>3803</v>
      </c>
      <c r="CO449">
        <v>1002</v>
      </c>
      <c r="CP449">
        <v>173</v>
      </c>
      <c r="CQ449">
        <v>154</v>
      </c>
      <c r="CR449">
        <v>26</v>
      </c>
      <c r="CS449">
        <v>360</v>
      </c>
      <c r="CT449">
        <v>141</v>
      </c>
      <c r="CU449">
        <v>296</v>
      </c>
      <c r="CV449">
        <v>61</v>
      </c>
      <c r="CW449">
        <v>179</v>
      </c>
      <c r="CX449">
        <v>519</v>
      </c>
      <c r="CY449">
        <v>133</v>
      </c>
      <c r="CZ449">
        <v>221</v>
      </c>
      <c r="DA449">
        <v>158</v>
      </c>
      <c r="DB449">
        <v>85</v>
      </c>
      <c r="DC449">
        <v>128</v>
      </c>
      <c r="DD449">
        <v>583</v>
      </c>
      <c r="DE449">
        <v>325</v>
      </c>
      <c r="DF449">
        <v>177</v>
      </c>
      <c r="DG449">
        <v>593</v>
      </c>
      <c r="DH449">
        <v>131</v>
      </c>
      <c r="DI449">
        <v>245</v>
      </c>
      <c r="DJ449">
        <v>188</v>
      </c>
      <c r="DK449">
        <v>236</v>
      </c>
      <c r="DL449">
        <v>423</v>
      </c>
      <c r="DM449">
        <v>221</v>
      </c>
      <c r="DN449">
        <v>82</v>
      </c>
      <c r="DO449">
        <v>227</v>
      </c>
      <c r="DP449">
        <v>138</v>
      </c>
      <c r="DQ449">
        <v>116</v>
      </c>
      <c r="DR449">
        <v>116</v>
      </c>
      <c r="DS449">
        <v>30</v>
      </c>
      <c r="DT449">
        <v>95</v>
      </c>
      <c r="DU449">
        <v>512</v>
      </c>
      <c r="DV449">
        <v>90</v>
      </c>
      <c r="DW449">
        <v>92</v>
      </c>
      <c r="DX449">
        <v>93</v>
      </c>
      <c r="DY449">
        <v>178</v>
      </c>
      <c r="DZ449">
        <v>344</v>
      </c>
      <c r="EA449">
        <v>47</v>
      </c>
      <c r="EB449">
        <v>47</v>
      </c>
      <c r="EC449">
        <v>93</v>
      </c>
      <c r="ED449">
        <v>53</v>
      </c>
      <c r="EE449">
        <v>80</v>
      </c>
      <c r="EF449">
        <v>135</v>
      </c>
      <c r="EG449">
        <v>193</v>
      </c>
      <c r="EH449">
        <v>38</v>
      </c>
      <c r="EI449">
        <v>106</v>
      </c>
      <c r="EJ449">
        <v>621</v>
      </c>
      <c r="EK449">
        <v>435</v>
      </c>
      <c r="EL449">
        <v>88</v>
      </c>
      <c r="EM449">
        <v>256</v>
      </c>
      <c r="EN449">
        <v>126</v>
      </c>
      <c r="EO449">
        <v>116</v>
      </c>
    </row>
    <row r="450" spans="1:147">
      <c r="A450" s="1" t="s">
        <v>673</v>
      </c>
      <c r="B450">
        <v>0</v>
      </c>
      <c r="C450">
        <v>0</v>
      </c>
      <c r="D450">
        <v>0</v>
      </c>
      <c r="E450">
        <v>2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11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75</v>
      </c>
      <c r="BG450">
        <v>66</v>
      </c>
      <c r="BH450">
        <v>0</v>
      </c>
      <c r="BI450">
        <v>35</v>
      </c>
      <c r="BJ450">
        <v>0</v>
      </c>
      <c r="BK450">
        <v>0</v>
      </c>
      <c r="BL450">
        <v>0</v>
      </c>
      <c r="BM450">
        <v>60</v>
      </c>
      <c r="BN450">
        <v>0</v>
      </c>
      <c r="BO450">
        <v>34</v>
      </c>
      <c r="BP450">
        <v>2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27</v>
      </c>
      <c r="CX450">
        <v>0</v>
      </c>
      <c r="CY450">
        <v>2</v>
      </c>
      <c r="CZ450">
        <v>1</v>
      </c>
      <c r="DA450">
        <v>0</v>
      </c>
      <c r="DB450">
        <v>5</v>
      </c>
      <c r="DC450">
        <v>6</v>
      </c>
      <c r="DD450">
        <v>1</v>
      </c>
      <c r="DE450">
        <v>2</v>
      </c>
      <c r="DF450">
        <v>0</v>
      </c>
      <c r="DG450">
        <v>0</v>
      </c>
      <c r="DH450">
        <v>177</v>
      </c>
      <c r="DI450">
        <v>4</v>
      </c>
      <c r="DJ450">
        <v>0</v>
      </c>
      <c r="DK450">
        <v>67</v>
      </c>
      <c r="DL450">
        <v>57</v>
      </c>
      <c r="DM450">
        <v>15</v>
      </c>
      <c r="DN450">
        <v>18</v>
      </c>
      <c r="DO450">
        <v>100</v>
      </c>
      <c r="DP450">
        <v>0</v>
      </c>
      <c r="DQ450">
        <v>0</v>
      </c>
      <c r="DR450">
        <v>0</v>
      </c>
      <c r="DS450">
        <v>9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Q450">
        <f>SUM(B450:EO450)/SUM(B452:DQ452)</f>
        <v>0.13811097582188206</v>
      </c>
    </row>
    <row r="451" spans="1:147">
      <c r="A451" s="1" t="s">
        <v>672</v>
      </c>
      <c r="B451">
        <v>3</v>
      </c>
      <c r="C451">
        <v>6</v>
      </c>
      <c r="D451">
        <v>15</v>
      </c>
      <c r="E451">
        <v>8</v>
      </c>
      <c r="F451">
        <v>1</v>
      </c>
      <c r="G451">
        <v>0</v>
      </c>
      <c r="H451">
        <v>10</v>
      </c>
      <c r="I451">
        <v>4</v>
      </c>
      <c r="J451">
        <v>4</v>
      </c>
      <c r="K451">
        <v>5</v>
      </c>
      <c r="L451">
        <v>11</v>
      </c>
      <c r="M451">
        <v>50</v>
      </c>
      <c r="N451">
        <v>0</v>
      </c>
      <c r="O451">
        <v>64</v>
      </c>
      <c r="P451">
        <v>2</v>
      </c>
      <c r="Q451">
        <v>26</v>
      </c>
      <c r="R451">
        <v>25</v>
      </c>
      <c r="S451">
        <v>24</v>
      </c>
      <c r="T451">
        <v>2</v>
      </c>
      <c r="U451">
        <v>26</v>
      </c>
      <c r="V451">
        <v>125</v>
      </c>
      <c r="W451">
        <v>23</v>
      </c>
      <c r="X451">
        <v>8</v>
      </c>
      <c r="Y451">
        <v>73</v>
      </c>
      <c r="Z451">
        <v>2003</v>
      </c>
      <c r="AA451">
        <v>60</v>
      </c>
      <c r="AB451">
        <v>5827</v>
      </c>
      <c r="AC451">
        <v>1</v>
      </c>
      <c r="AD451">
        <v>171</v>
      </c>
      <c r="AE451">
        <v>260</v>
      </c>
      <c r="AF451">
        <v>142</v>
      </c>
      <c r="AG451">
        <v>95</v>
      </c>
      <c r="AH451">
        <v>18</v>
      </c>
      <c r="AI451">
        <v>4</v>
      </c>
      <c r="AJ451">
        <v>241</v>
      </c>
      <c r="AK451">
        <v>537</v>
      </c>
      <c r="AL451">
        <v>280</v>
      </c>
      <c r="AM451">
        <v>191</v>
      </c>
      <c r="AN451">
        <v>33</v>
      </c>
      <c r="AO451">
        <v>46</v>
      </c>
      <c r="AP451">
        <v>19</v>
      </c>
      <c r="AQ451">
        <v>27</v>
      </c>
      <c r="AR451">
        <v>50</v>
      </c>
      <c r="AS451">
        <v>145</v>
      </c>
      <c r="AT451">
        <v>63</v>
      </c>
      <c r="AU451">
        <v>334</v>
      </c>
      <c r="AV451">
        <v>1213</v>
      </c>
      <c r="AW451">
        <v>4613</v>
      </c>
      <c r="AX451">
        <v>2808</v>
      </c>
      <c r="AY451">
        <v>4</v>
      </c>
      <c r="AZ451">
        <v>40</v>
      </c>
      <c r="BA451">
        <v>1</v>
      </c>
      <c r="BB451">
        <v>4</v>
      </c>
      <c r="BC451">
        <v>2</v>
      </c>
      <c r="BD451">
        <v>10</v>
      </c>
      <c r="BE451">
        <v>8</v>
      </c>
      <c r="BF451">
        <v>1089</v>
      </c>
      <c r="BG451">
        <v>1</v>
      </c>
      <c r="BH451">
        <v>41</v>
      </c>
      <c r="BI451">
        <v>141</v>
      </c>
      <c r="BJ451">
        <v>0</v>
      </c>
      <c r="BK451">
        <v>3</v>
      </c>
      <c r="BL451">
        <v>43</v>
      </c>
      <c r="BM451">
        <v>76</v>
      </c>
      <c r="BN451">
        <v>35</v>
      </c>
      <c r="BO451">
        <v>30</v>
      </c>
      <c r="BP451">
        <v>6</v>
      </c>
      <c r="BQ451">
        <v>63</v>
      </c>
      <c r="BR451">
        <v>52</v>
      </c>
      <c r="BS451">
        <v>21</v>
      </c>
      <c r="BT451">
        <v>141</v>
      </c>
      <c r="BU451">
        <v>10</v>
      </c>
      <c r="BV451">
        <v>52</v>
      </c>
      <c r="BW451">
        <v>2643</v>
      </c>
      <c r="BX451">
        <v>8</v>
      </c>
      <c r="BY451">
        <v>2</v>
      </c>
      <c r="BZ451">
        <v>7</v>
      </c>
      <c r="CA451">
        <v>961</v>
      </c>
      <c r="CB451">
        <v>0</v>
      </c>
      <c r="CC451">
        <v>62</v>
      </c>
      <c r="CD451">
        <v>68</v>
      </c>
      <c r="CE451">
        <v>3</v>
      </c>
      <c r="CF451">
        <v>137</v>
      </c>
      <c r="CG451">
        <v>76</v>
      </c>
      <c r="CH451">
        <v>51</v>
      </c>
      <c r="CI451">
        <v>16</v>
      </c>
      <c r="CJ451">
        <v>5</v>
      </c>
      <c r="CK451">
        <v>31</v>
      </c>
      <c r="CL451">
        <v>118</v>
      </c>
      <c r="CM451">
        <v>137</v>
      </c>
      <c r="CN451">
        <v>2</v>
      </c>
      <c r="CO451">
        <v>273</v>
      </c>
      <c r="CP451">
        <v>5</v>
      </c>
      <c r="CQ451">
        <v>88</v>
      </c>
      <c r="CR451">
        <v>42</v>
      </c>
      <c r="CS451">
        <v>584</v>
      </c>
      <c r="CT451">
        <v>117</v>
      </c>
      <c r="CU451">
        <v>109</v>
      </c>
      <c r="CV451">
        <v>11</v>
      </c>
      <c r="CW451">
        <v>49</v>
      </c>
      <c r="CX451">
        <v>1576</v>
      </c>
      <c r="CY451">
        <v>5416</v>
      </c>
      <c r="CZ451">
        <v>5969</v>
      </c>
      <c r="DA451">
        <v>1800</v>
      </c>
      <c r="DB451">
        <v>848</v>
      </c>
      <c r="DC451">
        <v>997</v>
      </c>
      <c r="DD451">
        <v>889</v>
      </c>
      <c r="DE451">
        <v>50</v>
      </c>
      <c r="DF451">
        <v>173</v>
      </c>
      <c r="DG451">
        <v>462</v>
      </c>
      <c r="DH451">
        <v>3</v>
      </c>
      <c r="DI451">
        <v>351</v>
      </c>
      <c r="DJ451">
        <v>73</v>
      </c>
      <c r="DK451">
        <v>13</v>
      </c>
      <c r="DL451">
        <v>219</v>
      </c>
      <c r="DM451">
        <v>648</v>
      </c>
      <c r="DN451">
        <v>869</v>
      </c>
      <c r="DO451">
        <v>47</v>
      </c>
      <c r="DP451">
        <v>28</v>
      </c>
      <c r="DQ451">
        <v>188</v>
      </c>
      <c r="DR451">
        <v>8</v>
      </c>
      <c r="DS451">
        <v>377</v>
      </c>
      <c r="DT451">
        <v>0</v>
      </c>
      <c r="DU451">
        <v>52</v>
      </c>
      <c r="DV451">
        <v>13</v>
      </c>
      <c r="DW451">
        <v>8</v>
      </c>
      <c r="DX451">
        <v>55</v>
      </c>
      <c r="DY451">
        <v>16</v>
      </c>
      <c r="DZ451">
        <v>2</v>
      </c>
      <c r="EA451">
        <v>6</v>
      </c>
      <c r="EB451">
        <v>42</v>
      </c>
      <c r="EC451">
        <v>43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Q451">
        <f>SUM(B451:EO451)/SUM(B453:EC453)</f>
        <v>0.78671129815895091</v>
      </c>
    </row>
    <row r="452" spans="1:147">
      <c r="A452" s="1" t="s">
        <v>675</v>
      </c>
      <c r="B452">
        <v>0</v>
      </c>
      <c r="C452">
        <v>0</v>
      </c>
      <c r="D452">
        <v>0</v>
      </c>
      <c r="E452">
        <v>114</v>
      </c>
      <c r="F452">
        <v>1</v>
      </c>
      <c r="G452">
        <v>0</v>
      </c>
      <c r="H452">
        <v>126</v>
      </c>
      <c r="I452">
        <v>24</v>
      </c>
      <c r="J452">
        <v>8</v>
      </c>
      <c r="K452">
        <v>2</v>
      </c>
      <c r="L452">
        <v>109</v>
      </c>
      <c r="M452">
        <v>5</v>
      </c>
      <c r="N452">
        <v>5</v>
      </c>
      <c r="O452">
        <v>0</v>
      </c>
      <c r="P452">
        <v>34</v>
      </c>
      <c r="Q452">
        <v>0</v>
      </c>
      <c r="R452">
        <v>8</v>
      </c>
      <c r="S452">
        <v>5</v>
      </c>
      <c r="T452">
        <v>5</v>
      </c>
      <c r="U452">
        <v>97</v>
      </c>
      <c r="V452">
        <v>124</v>
      </c>
      <c r="W452">
        <v>0</v>
      </c>
      <c r="X452">
        <v>5</v>
      </c>
      <c r="Y452">
        <v>0</v>
      </c>
      <c r="Z452">
        <v>1</v>
      </c>
      <c r="AA452">
        <v>3</v>
      </c>
      <c r="AB452">
        <v>4</v>
      </c>
      <c r="AC452">
        <v>10</v>
      </c>
      <c r="AD452">
        <v>3</v>
      </c>
      <c r="AE452">
        <v>7</v>
      </c>
      <c r="AF452">
        <v>14</v>
      </c>
      <c r="AG452">
        <v>96</v>
      </c>
      <c r="AH452">
        <v>88</v>
      </c>
      <c r="AI452">
        <v>63</v>
      </c>
      <c r="AJ452">
        <v>229</v>
      </c>
      <c r="AK452">
        <v>1</v>
      </c>
      <c r="AL452">
        <v>0</v>
      </c>
      <c r="AM452">
        <v>46</v>
      </c>
      <c r="AN452">
        <v>0</v>
      </c>
      <c r="AO452">
        <v>2</v>
      </c>
      <c r="AP452">
        <v>30</v>
      </c>
      <c r="AQ452">
        <v>2</v>
      </c>
      <c r="AR452">
        <v>10</v>
      </c>
      <c r="AS452">
        <v>20</v>
      </c>
      <c r="AT452">
        <v>3</v>
      </c>
      <c r="AU452">
        <v>6</v>
      </c>
      <c r="AV452">
        <v>5</v>
      </c>
      <c r="AW452">
        <v>0</v>
      </c>
      <c r="AX452">
        <v>6</v>
      </c>
      <c r="AY452">
        <v>3</v>
      </c>
      <c r="AZ452">
        <v>2</v>
      </c>
      <c r="BA452">
        <v>13</v>
      </c>
      <c r="BB452">
        <v>9</v>
      </c>
      <c r="BC452">
        <v>6</v>
      </c>
      <c r="BD452">
        <v>0</v>
      </c>
      <c r="BE452">
        <v>0</v>
      </c>
      <c r="BF452">
        <v>83</v>
      </c>
      <c r="BG452">
        <v>75</v>
      </c>
      <c r="BH452">
        <v>9</v>
      </c>
      <c r="BI452">
        <v>46</v>
      </c>
      <c r="BJ452">
        <v>19</v>
      </c>
      <c r="BK452">
        <v>10</v>
      </c>
      <c r="BL452">
        <v>5</v>
      </c>
      <c r="BM452">
        <v>67</v>
      </c>
      <c r="BN452">
        <v>3</v>
      </c>
      <c r="BO452">
        <v>35</v>
      </c>
      <c r="BP452">
        <v>68</v>
      </c>
      <c r="BQ452">
        <v>21</v>
      </c>
      <c r="BR452">
        <v>12</v>
      </c>
      <c r="BS452">
        <v>15</v>
      </c>
      <c r="BT452">
        <v>0</v>
      </c>
      <c r="BU452">
        <v>28</v>
      </c>
      <c r="BV452">
        <v>10</v>
      </c>
      <c r="BW452">
        <v>65</v>
      </c>
      <c r="BX452">
        <v>7</v>
      </c>
      <c r="BY452">
        <v>3</v>
      </c>
      <c r="BZ452">
        <v>1</v>
      </c>
      <c r="CA452">
        <v>1</v>
      </c>
      <c r="CB452">
        <v>2087</v>
      </c>
      <c r="CC452">
        <v>3</v>
      </c>
      <c r="CD452">
        <v>2</v>
      </c>
      <c r="CE452">
        <v>49</v>
      </c>
      <c r="CF452">
        <v>0</v>
      </c>
      <c r="CG452">
        <v>2</v>
      </c>
      <c r="CH452">
        <v>9</v>
      </c>
      <c r="CI452">
        <v>1</v>
      </c>
      <c r="CJ452">
        <v>0</v>
      </c>
      <c r="CK452">
        <v>40</v>
      </c>
      <c r="CL452">
        <v>19</v>
      </c>
      <c r="CM452">
        <v>0</v>
      </c>
      <c r="CN452">
        <v>1</v>
      </c>
      <c r="CO452">
        <v>46</v>
      </c>
      <c r="CP452">
        <v>14</v>
      </c>
      <c r="CQ452">
        <v>10</v>
      </c>
      <c r="CR452">
        <v>291</v>
      </c>
      <c r="CS452">
        <v>64</v>
      </c>
      <c r="CT452">
        <v>14</v>
      </c>
      <c r="CU452">
        <v>0</v>
      </c>
      <c r="CV452">
        <v>1</v>
      </c>
      <c r="CW452">
        <v>36</v>
      </c>
      <c r="CX452">
        <v>1</v>
      </c>
      <c r="CY452">
        <v>3</v>
      </c>
      <c r="CZ452">
        <v>1</v>
      </c>
      <c r="DA452">
        <v>0</v>
      </c>
      <c r="DB452">
        <v>6</v>
      </c>
      <c r="DC452">
        <v>481</v>
      </c>
      <c r="DD452">
        <v>5</v>
      </c>
      <c r="DE452">
        <v>3</v>
      </c>
      <c r="DF452">
        <v>0</v>
      </c>
      <c r="DG452">
        <v>15</v>
      </c>
      <c r="DH452">
        <v>179</v>
      </c>
      <c r="DI452">
        <v>11</v>
      </c>
      <c r="DJ452">
        <v>46</v>
      </c>
      <c r="DK452">
        <v>67</v>
      </c>
      <c r="DL452">
        <v>99</v>
      </c>
      <c r="DM452">
        <v>15</v>
      </c>
      <c r="DN452">
        <v>18</v>
      </c>
      <c r="DO452">
        <v>101</v>
      </c>
      <c r="DP452">
        <v>2</v>
      </c>
      <c r="DQ452">
        <v>70</v>
      </c>
      <c r="DR452">
        <v>37</v>
      </c>
      <c r="DS452">
        <v>9</v>
      </c>
      <c r="DT452">
        <v>34</v>
      </c>
      <c r="DU452">
        <v>194</v>
      </c>
      <c r="DV452">
        <v>5</v>
      </c>
      <c r="DW452">
        <v>2</v>
      </c>
      <c r="DX452">
        <v>2</v>
      </c>
      <c r="DY452">
        <v>147</v>
      </c>
      <c r="DZ452">
        <v>9</v>
      </c>
      <c r="EA452">
        <v>489</v>
      </c>
      <c r="EB452">
        <v>95</v>
      </c>
      <c r="EC452">
        <v>6</v>
      </c>
      <c r="ED452">
        <v>109</v>
      </c>
      <c r="EE452">
        <v>3</v>
      </c>
      <c r="EF452">
        <v>1</v>
      </c>
      <c r="EG452">
        <v>1</v>
      </c>
      <c r="EH452">
        <v>0</v>
      </c>
      <c r="EI452">
        <v>183</v>
      </c>
      <c r="EJ452">
        <v>0</v>
      </c>
      <c r="EK452">
        <v>0</v>
      </c>
      <c r="EL452">
        <v>0</v>
      </c>
      <c r="EM452">
        <v>0</v>
      </c>
      <c r="EN452">
        <v>200</v>
      </c>
      <c r="EO452">
        <v>0</v>
      </c>
    </row>
    <row r="453" spans="1:147">
      <c r="A453" s="1" t="s">
        <v>674</v>
      </c>
      <c r="B453">
        <v>154</v>
      </c>
      <c r="C453">
        <v>43</v>
      </c>
      <c r="D453">
        <v>432</v>
      </c>
      <c r="E453">
        <v>125</v>
      </c>
      <c r="F453">
        <v>115</v>
      </c>
      <c r="G453">
        <v>88</v>
      </c>
      <c r="H453">
        <v>83</v>
      </c>
      <c r="I453">
        <v>122</v>
      </c>
      <c r="J453">
        <v>67</v>
      </c>
      <c r="K453">
        <v>955</v>
      </c>
      <c r="L453">
        <v>224</v>
      </c>
      <c r="M453">
        <v>178</v>
      </c>
      <c r="N453">
        <v>95</v>
      </c>
      <c r="O453">
        <v>1646</v>
      </c>
      <c r="P453">
        <v>70</v>
      </c>
      <c r="Q453">
        <v>87</v>
      </c>
      <c r="R453">
        <v>66</v>
      </c>
      <c r="S453">
        <v>50</v>
      </c>
      <c r="T453">
        <v>23</v>
      </c>
      <c r="U453">
        <v>111</v>
      </c>
      <c r="V453">
        <v>169</v>
      </c>
      <c r="W453">
        <v>82</v>
      </c>
      <c r="X453">
        <v>31</v>
      </c>
      <c r="Y453">
        <v>342</v>
      </c>
      <c r="Z453">
        <v>3863</v>
      </c>
      <c r="AA453">
        <v>87</v>
      </c>
      <c r="AB453">
        <v>5849</v>
      </c>
      <c r="AC453">
        <v>84</v>
      </c>
      <c r="AD453">
        <v>263</v>
      </c>
      <c r="AE453">
        <v>285</v>
      </c>
      <c r="AF453">
        <v>599</v>
      </c>
      <c r="AG453">
        <v>173</v>
      </c>
      <c r="AH453">
        <v>40</v>
      </c>
      <c r="AI453">
        <v>7</v>
      </c>
      <c r="AJ453">
        <v>277</v>
      </c>
      <c r="AK453">
        <v>923</v>
      </c>
      <c r="AL453">
        <v>286</v>
      </c>
      <c r="AM453">
        <v>316</v>
      </c>
      <c r="AN453">
        <v>52</v>
      </c>
      <c r="AO453">
        <v>87</v>
      </c>
      <c r="AP453">
        <v>23</v>
      </c>
      <c r="AQ453">
        <v>69</v>
      </c>
      <c r="AR453">
        <v>149</v>
      </c>
      <c r="AS453">
        <v>543</v>
      </c>
      <c r="AT453">
        <v>201</v>
      </c>
      <c r="AU453">
        <v>347</v>
      </c>
      <c r="AV453">
        <v>1321</v>
      </c>
      <c r="AW453">
        <v>4626</v>
      </c>
      <c r="AX453">
        <v>2823</v>
      </c>
      <c r="AY453">
        <v>4</v>
      </c>
      <c r="AZ453">
        <v>55</v>
      </c>
      <c r="BA453">
        <v>9</v>
      </c>
      <c r="BB453">
        <v>17</v>
      </c>
      <c r="BC453">
        <v>54</v>
      </c>
      <c r="BD453">
        <v>148</v>
      </c>
      <c r="BE453">
        <v>35</v>
      </c>
      <c r="BF453">
        <v>1163</v>
      </c>
      <c r="BG453">
        <v>268</v>
      </c>
      <c r="BH453">
        <v>51</v>
      </c>
      <c r="BI453">
        <v>281</v>
      </c>
      <c r="BJ453">
        <v>10</v>
      </c>
      <c r="BK453">
        <v>15</v>
      </c>
      <c r="BL453">
        <v>62</v>
      </c>
      <c r="BM453">
        <v>94</v>
      </c>
      <c r="BN453">
        <v>65</v>
      </c>
      <c r="BO453">
        <v>40</v>
      </c>
      <c r="BP453">
        <v>44</v>
      </c>
      <c r="BQ453">
        <v>97</v>
      </c>
      <c r="BR453">
        <v>77</v>
      </c>
      <c r="BS453">
        <v>144</v>
      </c>
      <c r="BT453">
        <v>154</v>
      </c>
      <c r="BU453">
        <v>64</v>
      </c>
      <c r="BV453">
        <v>110</v>
      </c>
      <c r="BW453">
        <v>2669</v>
      </c>
      <c r="BX453">
        <v>111</v>
      </c>
      <c r="BY453">
        <v>26</v>
      </c>
      <c r="BZ453">
        <v>98</v>
      </c>
      <c r="CA453">
        <v>974</v>
      </c>
      <c r="CB453">
        <v>390</v>
      </c>
      <c r="CC453">
        <v>262</v>
      </c>
      <c r="CD453">
        <v>107</v>
      </c>
      <c r="CE453">
        <v>10</v>
      </c>
      <c r="CF453">
        <v>223</v>
      </c>
      <c r="CG453">
        <v>84</v>
      </c>
      <c r="CH453">
        <v>58</v>
      </c>
      <c r="CI453">
        <v>72</v>
      </c>
      <c r="CJ453">
        <v>9</v>
      </c>
      <c r="CK453">
        <v>46</v>
      </c>
      <c r="CL453">
        <v>149</v>
      </c>
      <c r="CM453">
        <v>211</v>
      </c>
      <c r="CN453">
        <v>37</v>
      </c>
      <c r="CO453">
        <v>311</v>
      </c>
      <c r="CP453">
        <v>62</v>
      </c>
      <c r="CQ453">
        <v>424</v>
      </c>
      <c r="CR453">
        <v>70</v>
      </c>
      <c r="CS453">
        <v>587</v>
      </c>
      <c r="CT453">
        <v>118</v>
      </c>
      <c r="CU453">
        <v>117</v>
      </c>
      <c r="CV453">
        <v>33</v>
      </c>
      <c r="CW453">
        <v>94</v>
      </c>
      <c r="CX453">
        <v>1647</v>
      </c>
      <c r="CY453">
        <v>5423</v>
      </c>
      <c r="CZ453">
        <v>5988</v>
      </c>
      <c r="DA453">
        <v>1911</v>
      </c>
      <c r="DB453">
        <v>914</v>
      </c>
      <c r="DC453">
        <v>1188</v>
      </c>
      <c r="DD453">
        <v>1023</v>
      </c>
      <c r="DE453">
        <v>90</v>
      </c>
      <c r="DF453">
        <v>177</v>
      </c>
      <c r="DG453">
        <v>463</v>
      </c>
      <c r="DH453">
        <v>8</v>
      </c>
      <c r="DI453">
        <v>356</v>
      </c>
      <c r="DJ453">
        <v>121</v>
      </c>
      <c r="DK453">
        <v>18</v>
      </c>
      <c r="DL453">
        <v>237</v>
      </c>
      <c r="DM453">
        <v>652</v>
      </c>
      <c r="DN453">
        <v>870</v>
      </c>
      <c r="DO453">
        <v>86</v>
      </c>
      <c r="DP453">
        <v>31</v>
      </c>
      <c r="DQ453">
        <v>193</v>
      </c>
      <c r="DR453">
        <v>13</v>
      </c>
      <c r="DS453">
        <v>417</v>
      </c>
      <c r="DT453">
        <v>253</v>
      </c>
      <c r="DU453">
        <v>52</v>
      </c>
      <c r="DV453">
        <v>18</v>
      </c>
      <c r="DW453">
        <v>60</v>
      </c>
      <c r="DX453">
        <v>63</v>
      </c>
      <c r="DY453">
        <v>33</v>
      </c>
      <c r="DZ453">
        <v>37</v>
      </c>
      <c r="EA453">
        <v>29</v>
      </c>
      <c r="EB453">
        <v>53</v>
      </c>
      <c r="EC453">
        <v>53</v>
      </c>
      <c r="ED453">
        <v>83</v>
      </c>
      <c r="EE453">
        <v>11</v>
      </c>
      <c r="EF453">
        <v>9</v>
      </c>
      <c r="EG453">
        <v>7</v>
      </c>
      <c r="EH453">
        <v>18</v>
      </c>
      <c r="EI453">
        <v>18</v>
      </c>
      <c r="EJ453">
        <v>240</v>
      </c>
      <c r="EK453">
        <v>91</v>
      </c>
      <c r="EL453">
        <v>136</v>
      </c>
      <c r="EM453">
        <v>131</v>
      </c>
      <c r="EN453">
        <v>56</v>
      </c>
      <c r="EO453">
        <v>215</v>
      </c>
    </row>
    <row r="454" spans="1:147">
      <c r="A454" s="1" t="s">
        <v>501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Q454">
        <f>SUM(B454:EO454)/SUM(B456:EO456)</f>
        <v>0</v>
      </c>
    </row>
    <row r="455" spans="1:147">
      <c r="A455" s="1" t="s">
        <v>500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Q455">
        <f>SUM(B455:EO455)/SUM(B457:EO457)</f>
        <v>0</v>
      </c>
    </row>
    <row r="456" spans="1:147">
      <c r="A456" s="1" t="s">
        <v>503</v>
      </c>
      <c r="B456">
        <v>0</v>
      </c>
      <c r="C456">
        <v>149</v>
      </c>
      <c r="D456">
        <v>0</v>
      </c>
      <c r="E456">
        <v>149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15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7">
      <c r="A457" s="1" t="s">
        <v>502</v>
      </c>
      <c r="B457">
        <v>24</v>
      </c>
      <c r="C457">
        <v>1043</v>
      </c>
      <c r="D457">
        <v>2077</v>
      </c>
      <c r="E457">
        <v>149</v>
      </c>
      <c r="F457">
        <v>1662</v>
      </c>
      <c r="G457">
        <v>276</v>
      </c>
      <c r="H457">
        <v>1114</v>
      </c>
      <c r="I457">
        <v>3586</v>
      </c>
      <c r="J457">
        <v>1751</v>
      </c>
      <c r="K457">
        <v>2636</v>
      </c>
      <c r="L457">
        <v>3</v>
      </c>
      <c r="M457">
        <v>25</v>
      </c>
      <c r="N457">
        <v>8</v>
      </c>
      <c r="O457">
        <v>130</v>
      </c>
      <c r="P457">
        <v>19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22</v>
      </c>
      <c r="X457">
        <v>0</v>
      </c>
      <c r="Y457">
        <v>0</v>
      </c>
      <c r="Z457">
        <v>11</v>
      </c>
      <c r="AA457">
        <v>0</v>
      </c>
      <c r="AB457">
        <v>20</v>
      </c>
      <c r="AC457">
        <v>27</v>
      </c>
      <c r="AD457">
        <v>2</v>
      </c>
      <c r="AE457">
        <v>0</v>
      </c>
      <c r="AF457">
        <v>12</v>
      </c>
      <c r="AG457">
        <v>0</v>
      </c>
      <c r="AH457">
        <v>0</v>
      </c>
      <c r="AI457">
        <v>0</v>
      </c>
      <c r="AJ457">
        <v>23</v>
      </c>
      <c r="AK457">
        <v>95</v>
      </c>
      <c r="AL457">
        <v>23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28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6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3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7">
      <c r="A458" s="1" t="s">
        <v>141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42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20</v>
      </c>
      <c r="AR458">
        <v>0</v>
      </c>
      <c r="AS458">
        <v>192</v>
      </c>
      <c r="AT458">
        <v>38</v>
      </c>
      <c r="AU458">
        <v>67</v>
      </c>
      <c r="AV458">
        <v>129</v>
      </c>
      <c r="AW458">
        <v>180</v>
      </c>
      <c r="AX458">
        <v>715</v>
      </c>
      <c r="AY458">
        <v>493</v>
      </c>
      <c r="AZ458">
        <v>275</v>
      </c>
      <c r="BA458">
        <v>105</v>
      </c>
      <c r="BB458">
        <v>184</v>
      </c>
      <c r="BC458">
        <v>160</v>
      </c>
      <c r="BD458">
        <v>155</v>
      </c>
      <c r="BE458">
        <v>6</v>
      </c>
      <c r="BF458">
        <v>2086</v>
      </c>
      <c r="BG458">
        <v>8343</v>
      </c>
      <c r="BH458">
        <v>10825</v>
      </c>
      <c r="BI458">
        <v>13063</v>
      </c>
      <c r="BJ458">
        <v>7058</v>
      </c>
      <c r="BK458">
        <v>11433</v>
      </c>
      <c r="BL458">
        <v>6771</v>
      </c>
      <c r="BM458">
        <v>16939</v>
      </c>
      <c r="BN458">
        <v>13898</v>
      </c>
      <c r="BO458">
        <v>14085</v>
      </c>
      <c r="BP458">
        <v>20909</v>
      </c>
      <c r="BQ458">
        <v>17517</v>
      </c>
      <c r="BR458">
        <v>22538</v>
      </c>
      <c r="BS458">
        <v>20019</v>
      </c>
      <c r="BT458">
        <v>18289</v>
      </c>
      <c r="BU458">
        <v>19706</v>
      </c>
      <c r="BV458">
        <v>14993</v>
      </c>
      <c r="BW458">
        <v>13776</v>
      </c>
      <c r="BX458">
        <v>4932</v>
      </c>
      <c r="BY458">
        <v>10993</v>
      </c>
      <c r="BZ458">
        <v>13847</v>
      </c>
      <c r="CA458">
        <v>14613</v>
      </c>
      <c r="CB458">
        <v>7278</v>
      </c>
      <c r="CC458">
        <v>2779</v>
      </c>
      <c r="CD458">
        <v>53</v>
      </c>
      <c r="CE458">
        <v>125</v>
      </c>
      <c r="CF458">
        <v>30</v>
      </c>
      <c r="CG458">
        <v>3066</v>
      </c>
      <c r="CH458">
        <v>9</v>
      </c>
      <c r="CI458">
        <v>119</v>
      </c>
      <c r="CJ458">
        <v>2648</v>
      </c>
      <c r="CK458">
        <v>957</v>
      </c>
      <c r="CL458">
        <v>1860</v>
      </c>
      <c r="CM458">
        <v>152</v>
      </c>
      <c r="CN458">
        <v>6</v>
      </c>
      <c r="CO458">
        <v>3614</v>
      </c>
      <c r="CP458">
        <v>407</v>
      </c>
      <c r="CQ458">
        <v>333</v>
      </c>
      <c r="CR458">
        <v>169</v>
      </c>
      <c r="CS458">
        <v>87</v>
      </c>
      <c r="CT458">
        <v>11495</v>
      </c>
      <c r="CU458">
        <v>6</v>
      </c>
      <c r="CV458">
        <v>5</v>
      </c>
      <c r="CW458">
        <v>55</v>
      </c>
      <c r="CX458">
        <v>103</v>
      </c>
      <c r="CY458">
        <v>23</v>
      </c>
      <c r="CZ458">
        <v>41</v>
      </c>
      <c r="DA458">
        <v>51</v>
      </c>
      <c r="DB458">
        <v>1454</v>
      </c>
      <c r="DC458">
        <v>1859</v>
      </c>
      <c r="DD458">
        <v>1281</v>
      </c>
      <c r="DE458">
        <v>6957</v>
      </c>
      <c r="DF458">
        <v>12042</v>
      </c>
      <c r="DG458">
        <v>13720</v>
      </c>
      <c r="DH458">
        <v>10672</v>
      </c>
      <c r="DI458">
        <v>7209</v>
      </c>
      <c r="DJ458">
        <v>17899</v>
      </c>
      <c r="DK458">
        <v>11187</v>
      </c>
      <c r="DL458">
        <v>15380</v>
      </c>
      <c r="DM458">
        <v>14207</v>
      </c>
      <c r="DN458">
        <v>15231</v>
      </c>
      <c r="DO458">
        <v>8071</v>
      </c>
      <c r="DP458">
        <v>15443</v>
      </c>
      <c r="DQ458">
        <v>10492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Q458">
        <f>SUM(B458:EO458)/SUM(AJ460:DQ460)</f>
        <v>0.11405549638689433</v>
      </c>
    </row>
    <row r="459" spans="1:147">
      <c r="A459" s="1" t="s">
        <v>140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637</v>
      </c>
      <c r="AL459">
        <v>611</v>
      </c>
      <c r="AM459">
        <v>458</v>
      </c>
      <c r="AN459">
        <v>345</v>
      </c>
      <c r="AO459">
        <v>1036</v>
      </c>
      <c r="AP459">
        <v>1589</v>
      </c>
      <c r="AQ459">
        <v>1107</v>
      </c>
      <c r="AR459">
        <v>694</v>
      </c>
      <c r="AS459">
        <v>1125</v>
      </c>
      <c r="AT459">
        <v>4003</v>
      </c>
      <c r="AU459">
        <v>1084</v>
      </c>
      <c r="AV459">
        <v>733</v>
      </c>
      <c r="AW459">
        <v>956</v>
      </c>
      <c r="AX459">
        <v>1093</v>
      </c>
      <c r="AY459">
        <v>856</v>
      </c>
      <c r="AZ459">
        <v>8810</v>
      </c>
      <c r="BA459">
        <v>29234</v>
      </c>
      <c r="BB459">
        <v>33479</v>
      </c>
      <c r="BC459">
        <v>31286</v>
      </c>
      <c r="BD459">
        <v>45238</v>
      </c>
      <c r="BE459">
        <v>34336</v>
      </c>
      <c r="BF459">
        <v>44834</v>
      </c>
      <c r="BG459">
        <v>47719</v>
      </c>
      <c r="BH459">
        <v>51255</v>
      </c>
      <c r="BI459">
        <v>60561</v>
      </c>
      <c r="BJ459">
        <v>48622</v>
      </c>
      <c r="BK459">
        <v>55881</v>
      </c>
      <c r="BL459">
        <v>57501</v>
      </c>
      <c r="BM459">
        <v>70583</v>
      </c>
      <c r="BN459">
        <v>68901</v>
      </c>
      <c r="BO459">
        <v>52489</v>
      </c>
      <c r="BP459">
        <v>72476</v>
      </c>
      <c r="BQ459">
        <v>60685</v>
      </c>
      <c r="BR459">
        <v>64082</v>
      </c>
      <c r="BS459">
        <v>76852</v>
      </c>
      <c r="BT459">
        <v>55395</v>
      </c>
      <c r="BU459">
        <v>54609</v>
      </c>
      <c r="BV459">
        <v>59299</v>
      </c>
      <c r="BW459">
        <v>57588</v>
      </c>
      <c r="BX459">
        <v>70152</v>
      </c>
      <c r="BY459">
        <v>56809</v>
      </c>
      <c r="BZ459">
        <v>64514</v>
      </c>
      <c r="CA459">
        <v>45175</v>
      </c>
      <c r="CB459">
        <v>50317</v>
      </c>
      <c r="CC459">
        <v>80355</v>
      </c>
      <c r="CD459">
        <v>51249</v>
      </c>
      <c r="CE459">
        <v>54439</v>
      </c>
      <c r="CF459">
        <v>51342</v>
      </c>
      <c r="CG459">
        <v>54239</v>
      </c>
      <c r="CH459">
        <v>47007</v>
      </c>
      <c r="CI459">
        <v>59945</v>
      </c>
      <c r="CJ459">
        <v>55921</v>
      </c>
      <c r="CK459">
        <v>30554</v>
      </c>
      <c r="CL459">
        <v>41277</v>
      </c>
      <c r="CM459">
        <v>45862</v>
      </c>
      <c r="CN459">
        <v>55626</v>
      </c>
      <c r="CO459">
        <v>75994</v>
      </c>
      <c r="CP459">
        <v>53691</v>
      </c>
      <c r="CQ459">
        <v>77952</v>
      </c>
      <c r="CR459">
        <v>52091</v>
      </c>
      <c r="CS459">
        <v>52687</v>
      </c>
      <c r="CT459">
        <v>46486</v>
      </c>
      <c r="CU459">
        <v>29558</v>
      </c>
      <c r="CV459">
        <v>34463</v>
      </c>
      <c r="CW459">
        <v>50514</v>
      </c>
      <c r="CX459">
        <v>33696</v>
      </c>
      <c r="CY459">
        <v>34484</v>
      </c>
      <c r="CZ459">
        <v>42727</v>
      </c>
      <c r="DA459">
        <v>36490</v>
      </c>
      <c r="DB459">
        <v>31196</v>
      </c>
      <c r="DC459">
        <v>37678</v>
      </c>
      <c r="DD459">
        <v>23844</v>
      </c>
      <c r="DE459">
        <v>33014</v>
      </c>
      <c r="DF459">
        <v>95577</v>
      </c>
      <c r="DG459">
        <v>96847</v>
      </c>
      <c r="DH459">
        <v>147349</v>
      </c>
      <c r="DI459">
        <v>150059</v>
      </c>
      <c r="DJ459">
        <v>109301</v>
      </c>
      <c r="DK459">
        <v>89891</v>
      </c>
      <c r="DL459">
        <v>92747</v>
      </c>
      <c r="DM459">
        <v>97760</v>
      </c>
      <c r="DN459">
        <v>131551</v>
      </c>
      <c r="DO459">
        <v>119316</v>
      </c>
      <c r="DP459">
        <v>103635</v>
      </c>
      <c r="DQ459">
        <v>121297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Q459">
        <f>SUM(B459:EO459)/SUM(AK461:DQ461)</f>
        <v>0.38893949224558527</v>
      </c>
    </row>
    <row r="460" spans="1:147">
      <c r="A460" s="1" t="s">
        <v>143</v>
      </c>
      <c r="B460">
        <v>47270</v>
      </c>
      <c r="C460">
        <v>58555</v>
      </c>
      <c r="D460">
        <v>34628</v>
      </c>
      <c r="E460">
        <v>59981</v>
      </c>
      <c r="F460">
        <v>46558</v>
      </c>
      <c r="G460">
        <v>77726</v>
      </c>
      <c r="H460">
        <v>56542</v>
      </c>
      <c r="I460">
        <v>55488</v>
      </c>
      <c r="J460">
        <v>63889</v>
      </c>
      <c r="K460">
        <v>69251</v>
      </c>
      <c r="L460">
        <v>66707</v>
      </c>
      <c r="M460">
        <v>87275</v>
      </c>
      <c r="N460">
        <v>88756</v>
      </c>
      <c r="O460">
        <v>88616</v>
      </c>
      <c r="P460">
        <v>95576</v>
      </c>
      <c r="Q460">
        <v>65646</v>
      </c>
      <c r="R460">
        <v>69869</v>
      </c>
      <c r="S460">
        <v>81393</v>
      </c>
      <c r="T460">
        <v>67222</v>
      </c>
      <c r="U460">
        <v>56357</v>
      </c>
      <c r="V460">
        <v>70832</v>
      </c>
      <c r="W460">
        <v>63941</v>
      </c>
      <c r="X460">
        <v>94225</v>
      </c>
      <c r="Y460">
        <v>93065</v>
      </c>
      <c r="Z460">
        <v>66096</v>
      </c>
      <c r="AA460">
        <v>83013</v>
      </c>
      <c r="AB460">
        <v>79960</v>
      </c>
      <c r="AC460">
        <v>57995</v>
      </c>
      <c r="AD460">
        <v>70279</v>
      </c>
      <c r="AE460">
        <v>58437</v>
      </c>
      <c r="AF460">
        <v>81016</v>
      </c>
      <c r="AG460">
        <v>62458</v>
      </c>
      <c r="AH460">
        <v>66226</v>
      </c>
      <c r="AI460">
        <v>62761</v>
      </c>
      <c r="AJ460">
        <v>57314</v>
      </c>
      <c r="AK460">
        <v>51004</v>
      </c>
      <c r="AL460">
        <v>65067</v>
      </c>
      <c r="AM460">
        <v>65548</v>
      </c>
      <c r="AN460">
        <v>58996</v>
      </c>
      <c r="AO460">
        <v>79786</v>
      </c>
      <c r="AP460">
        <v>72746</v>
      </c>
      <c r="AQ460">
        <v>65471</v>
      </c>
      <c r="AR460">
        <v>85856</v>
      </c>
      <c r="AS460">
        <v>62943</v>
      </c>
      <c r="AT460">
        <v>62713</v>
      </c>
      <c r="AU460">
        <v>86207</v>
      </c>
      <c r="AV460">
        <v>66959</v>
      </c>
      <c r="AW460">
        <v>63066</v>
      </c>
      <c r="AX460">
        <v>42916</v>
      </c>
      <c r="AY460">
        <v>54783</v>
      </c>
      <c r="AZ460">
        <v>56035</v>
      </c>
      <c r="BA460">
        <v>62713</v>
      </c>
      <c r="BB460">
        <v>40885</v>
      </c>
      <c r="BC460">
        <v>57571</v>
      </c>
      <c r="BD460">
        <v>76502</v>
      </c>
      <c r="BE460">
        <v>57355</v>
      </c>
      <c r="BF460">
        <v>59213</v>
      </c>
      <c r="BG460">
        <v>56834</v>
      </c>
      <c r="BH460">
        <v>59296</v>
      </c>
      <c r="BI460">
        <v>80461</v>
      </c>
      <c r="BJ460">
        <v>47789</v>
      </c>
      <c r="BK460">
        <v>61076</v>
      </c>
      <c r="BL460">
        <v>71372</v>
      </c>
      <c r="BM460">
        <v>71670</v>
      </c>
      <c r="BN460">
        <v>70317</v>
      </c>
      <c r="BO460">
        <v>89466</v>
      </c>
      <c r="BP460">
        <v>81890</v>
      </c>
      <c r="BQ460">
        <v>79033</v>
      </c>
      <c r="BR460">
        <v>101547</v>
      </c>
      <c r="BS460">
        <v>87632</v>
      </c>
      <c r="BT460">
        <v>86781</v>
      </c>
      <c r="BU460">
        <v>109534</v>
      </c>
      <c r="BV460">
        <v>67263</v>
      </c>
      <c r="BW460">
        <v>86621</v>
      </c>
      <c r="BX460">
        <v>89336</v>
      </c>
      <c r="BY460">
        <v>76435</v>
      </c>
      <c r="BZ460">
        <v>97694</v>
      </c>
      <c r="CA460">
        <v>79049</v>
      </c>
      <c r="CB460">
        <v>74008</v>
      </c>
      <c r="CC460">
        <v>89034</v>
      </c>
      <c r="CD460">
        <v>67214</v>
      </c>
      <c r="CE460">
        <v>64065</v>
      </c>
      <c r="CF460">
        <v>81084</v>
      </c>
      <c r="CG460">
        <v>81772</v>
      </c>
      <c r="CH460">
        <v>15670</v>
      </c>
      <c r="CI460">
        <v>14350</v>
      </c>
      <c r="CJ460">
        <v>26907</v>
      </c>
      <c r="CK460">
        <v>27604</v>
      </c>
      <c r="CL460">
        <v>16533</v>
      </c>
      <c r="CM460">
        <v>14588</v>
      </c>
      <c r="CN460">
        <v>14910</v>
      </c>
      <c r="CO460">
        <v>15310</v>
      </c>
      <c r="CP460">
        <v>21680</v>
      </c>
      <c r="CQ460">
        <v>14976</v>
      </c>
      <c r="CR460">
        <v>20993</v>
      </c>
      <c r="CS460">
        <v>27710</v>
      </c>
      <c r="CT460">
        <v>26934</v>
      </c>
      <c r="CU460">
        <v>15669</v>
      </c>
      <c r="CV460">
        <v>15104</v>
      </c>
      <c r="CW460">
        <v>16480</v>
      </c>
      <c r="CX460">
        <v>15034</v>
      </c>
      <c r="CY460">
        <v>10536</v>
      </c>
      <c r="CZ460">
        <v>13538</v>
      </c>
      <c r="DA460">
        <v>15515</v>
      </c>
      <c r="DB460">
        <v>12405</v>
      </c>
      <c r="DC460">
        <v>13158</v>
      </c>
      <c r="DD460">
        <v>10395</v>
      </c>
      <c r="DE460">
        <v>18665</v>
      </c>
      <c r="DF460">
        <v>36252</v>
      </c>
      <c r="DG460">
        <v>35800</v>
      </c>
      <c r="DH460">
        <v>33818</v>
      </c>
      <c r="DI460">
        <v>21765</v>
      </c>
      <c r="DJ460">
        <v>34301</v>
      </c>
      <c r="DK460">
        <v>26020</v>
      </c>
      <c r="DL460">
        <v>34119</v>
      </c>
      <c r="DM460">
        <v>39782</v>
      </c>
      <c r="DN460">
        <v>34469</v>
      </c>
      <c r="DO460">
        <v>33633</v>
      </c>
      <c r="DP460">
        <v>29927</v>
      </c>
      <c r="DQ460">
        <v>31578</v>
      </c>
      <c r="DR460">
        <v>23382</v>
      </c>
      <c r="DS460">
        <v>20442</v>
      </c>
      <c r="DT460">
        <v>29619</v>
      </c>
      <c r="DU460">
        <v>11273</v>
      </c>
      <c r="DV460">
        <v>10775</v>
      </c>
      <c r="DW460">
        <v>15910</v>
      </c>
      <c r="DX460">
        <v>19900</v>
      </c>
      <c r="DY460">
        <v>17612</v>
      </c>
      <c r="DZ460">
        <v>18240</v>
      </c>
      <c r="EA460">
        <v>27103</v>
      </c>
      <c r="EB460">
        <v>27980</v>
      </c>
      <c r="EC460">
        <v>24638</v>
      </c>
      <c r="ED460">
        <v>10332</v>
      </c>
      <c r="EE460">
        <v>8393</v>
      </c>
      <c r="EF460">
        <v>10454</v>
      </c>
      <c r="EG460">
        <v>15034</v>
      </c>
      <c r="EH460">
        <v>11206</v>
      </c>
      <c r="EI460">
        <v>11620</v>
      </c>
      <c r="EJ460">
        <v>12523</v>
      </c>
      <c r="EK460">
        <v>12579</v>
      </c>
      <c r="EL460">
        <v>12909</v>
      </c>
      <c r="EM460">
        <v>11919</v>
      </c>
      <c r="EN460">
        <v>11083</v>
      </c>
      <c r="EO460">
        <v>10984</v>
      </c>
    </row>
    <row r="461" spans="1:147">
      <c r="A461" s="1" t="s">
        <v>142</v>
      </c>
      <c r="B461">
        <v>61496</v>
      </c>
      <c r="C461">
        <v>67686</v>
      </c>
      <c r="D461">
        <v>71999</v>
      </c>
      <c r="E461">
        <v>64690</v>
      </c>
      <c r="F461">
        <v>67094</v>
      </c>
      <c r="G461">
        <v>69582</v>
      </c>
      <c r="H461">
        <v>67843</v>
      </c>
      <c r="I461">
        <v>83395</v>
      </c>
      <c r="J461">
        <v>72217</v>
      </c>
      <c r="K461">
        <v>81167</v>
      </c>
      <c r="L461">
        <v>93611</v>
      </c>
      <c r="M461">
        <v>75878</v>
      </c>
      <c r="N461">
        <v>99586</v>
      </c>
      <c r="O461">
        <v>97625</v>
      </c>
      <c r="P461">
        <v>98190</v>
      </c>
      <c r="Q461">
        <v>86285</v>
      </c>
      <c r="R461">
        <v>113096</v>
      </c>
      <c r="S461">
        <v>88178</v>
      </c>
      <c r="T461">
        <v>79588</v>
      </c>
      <c r="U461">
        <v>86335</v>
      </c>
      <c r="V461">
        <v>79045</v>
      </c>
      <c r="W461">
        <v>88480</v>
      </c>
      <c r="X461">
        <v>90507</v>
      </c>
      <c r="Y461">
        <v>100127</v>
      </c>
      <c r="Z461">
        <v>82713</v>
      </c>
      <c r="AA461">
        <v>116839</v>
      </c>
      <c r="AB461">
        <v>112375</v>
      </c>
      <c r="AC461">
        <v>106965</v>
      </c>
      <c r="AD461">
        <v>99595</v>
      </c>
      <c r="AE461">
        <v>89976</v>
      </c>
      <c r="AF461">
        <v>119185</v>
      </c>
      <c r="AG461">
        <v>105376</v>
      </c>
      <c r="AH461">
        <v>81519</v>
      </c>
      <c r="AI461">
        <v>123414</v>
      </c>
      <c r="AJ461">
        <v>91145</v>
      </c>
      <c r="AK461">
        <v>78924</v>
      </c>
      <c r="AL461">
        <v>103813</v>
      </c>
      <c r="AM461">
        <v>106686</v>
      </c>
      <c r="AN461">
        <v>98916</v>
      </c>
      <c r="AO461">
        <v>119886</v>
      </c>
      <c r="AP461">
        <v>127155</v>
      </c>
      <c r="AQ461">
        <v>131824</v>
      </c>
      <c r="AR461">
        <v>109651</v>
      </c>
      <c r="AS461">
        <v>129655</v>
      </c>
      <c r="AT461">
        <v>127641</v>
      </c>
      <c r="AU461">
        <v>155955</v>
      </c>
      <c r="AV461">
        <v>131789</v>
      </c>
      <c r="AW461">
        <v>120627</v>
      </c>
      <c r="AX461">
        <v>107271</v>
      </c>
      <c r="AY461">
        <v>104570</v>
      </c>
      <c r="AZ461">
        <v>125954</v>
      </c>
      <c r="BA461">
        <v>133764</v>
      </c>
      <c r="BB461">
        <v>129912</v>
      </c>
      <c r="BC461">
        <v>120281</v>
      </c>
      <c r="BD461">
        <v>158852</v>
      </c>
      <c r="BE461">
        <v>135588</v>
      </c>
      <c r="BF461">
        <v>152540</v>
      </c>
      <c r="BG461">
        <v>172833</v>
      </c>
      <c r="BH461">
        <v>160006</v>
      </c>
      <c r="BI461">
        <v>173049</v>
      </c>
      <c r="BJ461">
        <v>112563</v>
      </c>
      <c r="BK461">
        <v>142111</v>
      </c>
      <c r="BL461">
        <v>162420</v>
      </c>
      <c r="BM461">
        <v>166837</v>
      </c>
      <c r="BN461">
        <v>158211</v>
      </c>
      <c r="BO461">
        <v>137454</v>
      </c>
      <c r="BP461">
        <v>169999</v>
      </c>
      <c r="BQ461">
        <v>136189</v>
      </c>
      <c r="BR461">
        <v>140449</v>
      </c>
      <c r="BS461">
        <v>155403</v>
      </c>
      <c r="BT461">
        <v>124563</v>
      </c>
      <c r="BU461">
        <v>129161</v>
      </c>
      <c r="BV461">
        <v>118625</v>
      </c>
      <c r="BW461">
        <v>127389</v>
      </c>
      <c r="BX461">
        <v>143203</v>
      </c>
      <c r="BY461">
        <v>129223</v>
      </c>
      <c r="BZ461">
        <v>141768</v>
      </c>
      <c r="CA461">
        <v>114385</v>
      </c>
      <c r="CB461">
        <v>114416</v>
      </c>
      <c r="CC461">
        <v>157918</v>
      </c>
      <c r="CD461">
        <v>125970</v>
      </c>
      <c r="CE461">
        <v>123065</v>
      </c>
      <c r="CF461">
        <v>119945</v>
      </c>
      <c r="CG461">
        <v>128643</v>
      </c>
      <c r="CH461">
        <v>98907</v>
      </c>
      <c r="CI461">
        <v>117002</v>
      </c>
      <c r="CJ461">
        <v>129782</v>
      </c>
      <c r="CK461">
        <v>93809</v>
      </c>
      <c r="CL461">
        <v>113406</v>
      </c>
      <c r="CM461">
        <v>120876</v>
      </c>
      <c r="CN461">
        <v>125088</v>
      </c>
      <c r="CO461">
        <v>151794</v>
      </c>
      <c r="CP461">
        <v>121766</v>
      </c>
      <c r="CQ461">
        <v>151583</v>
      </c>
      <c r="CR461">
        <v>126709</v>
      </c>
      <c r="CS461">
        <v>117304</v>
      </c>
      <c r="CT461">
        <v>104910</v>
      </c>
      <c r="CU461">
        <v>91171</v>
      </c>
      <c r="CV461">
        <v>106323</v>
      </c>
      <c r="CW461">
        <v>121160</v>
      </c>
      <c r="CX461">
        <v>110756</v>
      </c>
      <c r="CY461">
        <v>103343</v>
      </c>
      <c r="CZ461">
        <v>114142</v>
      </c>
      <c r="DA461">
        <v>123572</v>
      </c>
      <c r="DB461">
        <v>101018</v>
      </c>
      <c r="DC461">
        <v>120532</v>
      </c>
      <c r="DD461">
        <v>106663</v>
      </c>
      <c r="DE461">
        <v>104278</v>
      </c>
      <c r="DF461">
        <v>121903</v>
      </c>
      <c r="DG461">
        <v>121351</v>
      </c>
      <c r="DH461">
        <v>182758</v>
      </c>
      <c r="DI461">
        <v>178751</v>
      </c>
      <c r="DJ461">
        <v>136612</v>
      </c>
      <c r="DK461">
        <v>117658</v>
      </c>
      <c r="DL461">
        <v>124336</v>
      </c>
      <c r="DM461">
        <v>125974</v>
      </c>
      <c r="DN461">
        <v>165446</v>
      </c>
      <c r="DO461">
        <v>154004</v>
      </c>
      <c r="DP461">
        <v>133938</v>
      </c>
      <c r="DQ461">
        <v>155030</v>
      </c>
      <c r="DR461">
        <v>150711</v>
      </c>
      <c r="DS461">
        <v>90936</v>
      </c>
      <c r="DT461">
        <v>106623</v>
      </c>
      <c r="DU461">
        <v>91448</v>
      </c>
      <c r="DV461">
        <v>90611</v>
      </c>
      <c r="DW461">
        <v>86446</v>
      </c>
      <c r="DX461">
        <v>80948</v>
      </c>
      <c r="DY461">
        <v>83860</v>
      </c>
      <c r="DZ461">
        <v>94825</v>
      </c>
      <c r="EA461">
        <v>95817</v>
      </c>
      <c r="EB461">
        <v>76182</v>
      </c>
      <c r="EC461">
        <v>83168</v>
      </c>
      <c r="ED461">
        <v>71269</v>
      </c>
      <c r="EE461">
        <v>66756</v>
      </c>
      <c r="EF461">
        <v>78216</v>
      </c>
      <c r="EG461">
        <v>77235</v>
      </c>
      <c r="EH461">
        <v>70812</v>
      </c>
      <c r="EI461">
        <v>85171</v>
      </c>
      <c r="EJ461">
        <v>118935</v>
      </c>
      <c r="EK461">
        <v>99918</v>
      </c>
      <c r="EL461">
        <v>85207</v>
      </c>
      <c r="EM461">
        <v>88707</v>
      </c>
      <c r="EN461">
        <v>101312</v>
      </c>
      <c r="EO461">
        <v>55278</v>
      </c>
    </row>
    <row r="462" spans="1:147">
      <c r="A462" s="1" t="s">
        <v>493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Q462">
        <f>SUM(B462:EO462)/SUM(B464:EO464)</f>
        <v>0</v>
      </c>
    </row>
    <row r="463" spans="1:147">
      <c r="A463" s="1" t="s">
        <v>492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65</v>
      </c>
      <c r="DF463">
        <v>2</v>
      </c>
      <c r="DG463">
        <v>0</v>
      </c>
      <c r="DH463">
        <v>14</v>
      </c>
      <c r="DI463">
        <v>50</v>
      </c>
      <c r="DJ463">
        <v>30</v>
      </c>
      <c r="DK463">
        <v>60</v>
      </c>
      <c r="DL463">
        <v>25</v>
      </c>
      <c r="DM463">
        <v>5</v>
      </c>
      <c r="DN463">
        <v>25</v>
      </c>
      <c r="DO463">
        <v>45</v>
      </c>
      <c r="DP463">
        <v>1</v>
      </c>
      <c r="DQ463">
        <v>4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Q463">
        <f>SUM(B463:EO463)/SUM(DE465:DQ465)</f>
        <v>0.61163227016885557</v>
      </c>
    </row>
    <row r="464" spans="1:147">
      <c r="A464" s="1" t="s">
        <v>495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30</v>
      </c>
      <c r="AA464">
        <v>0</v>
      </c>
      <c r="AB464">
        <v>0</v>
      </c>
      <c r="AC464">
        <v>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126</v>
      </c>
      <c r="AK464">
        <v>0</v>
      </c>
      <c r="AL464">
        <v>237</v>
      </c>
      <c r="AM464">
        <v>142</v>
      </c>
      <c r="AN464">
        <v>277</v>
      </c>
      <c r="AO464">
        <v>2</v>
      </c>
      <c r="AP464">
        <v>255</v>
      </c>
      <c r="AQ464">
        <v>1242</v>
      </c>
      <c r="AR464">
        <v>265</v>
      </c>
      <c r="AS464">
        <v>691</v>
      </c>
      <c r="AT464">
        <v>212</v>
      </c>
      <c r="AU464">
        <v>150</v>
      </c>
      <c r="AV464">
        <v>137</v>
      </c>
      <c r="AW464">
        <v>269</v>
      </c>
      <c r="AX464">
        <v>265</v>
      </c>
      <c r="AY464">
        <v>271</v>
      </c>
      <c r="AZ464">
        <v>336</v>
      </c>
      <c r="BA464">
        <v>330</v>
      </c>
      <c r="BB464">
        <v>396</v>
      </c>
      <c r="BC464">
        <v>328</v>
      </c>
      <c r="BD464">
        <v>470</v>
      </c>
      <c r="BE464">
        <v>471</v>
      </c>
      <c r="BF464">
        <v>135</v>
      </c>
      <c r="BG464">
        <v>168</v>
      </c>
      <c r="BH464">
        <v>169</v>
      </c>
      <c r="BI464">
        <v>0</v>
      </c>
      <c r="BJ464">
        <v>0</v>
      </c>
      <c r="BK464">
        <v>0</v>
      </c>
      <c r="BL464">
        <v>153</v>
      </c>
      <c r="BM464">
        <v>128</v>
      </c>
      <c r="BN464">
        <v>128</v>
      </c>
      <c r="BO464">
        <v>153</v>
      </c>
      <c r="BP464">
        <v>153</v>
      </c>
      <c r="BQ464">
        <v>306</v>
      </c>
      <c r="BR464">
        <v>467</v>
      </c>
      <c r="BS464">
        <v>306</v>
      </c>
      <c r="BT464">
        <v>612</v>
      </c>
      <c r="BU464">
        <v>536</v>
      </c>
      <c r="BV464">
        <v>551</v>
      </c>
      <c r="BW464">
        <v>148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7</v>
      </c>
    </row>
    <row r="465" spans="1:147">
      <c r="A465" s="1" t="s">
        <v>494</v>
      </c>
      <c r="B465">
        <v>132</v>
      </c>
      <c r="C465">
        <v>13</v>
      </c>
      <c r="D465">
        <v>51</v>
      </c>
      <c r="E465">
        <v>0</v>
      </c>
      <c r="F465">
        <v>13</v>
      </c>
      <c r="G465">
        <v>107</v>
      </c>
      <c r="H465">
        <v>19</v>
      </c>
      <c r="I465">
        <v>169</v>
      </c>
      <c r="J465">
        <v>167</v>
      </c>
      <c r="K465">
        <v>183</v>
      </c>
      <c r="L465">
        <v>191</v>
      </c>
      <c r="M465">
        <v>127</v>
      </c>
      <c r="N465">
        <v>533</v>
      </c>
      <c r="O465">
        <v>2680</v>
      </c>
      <c r="P465">
        <v>60</v>
      </c>
      <c r="Q465">
        <v>27</v>
      </c>
      <c r="R465">
        <v>75</v>
      </c>
      <c r="S465">
        <v>658</v>
      </c>
      <c r="T465">
        <v>77</v>
      </c>
      <c r="U465">
        <v>2</v>
      </c>
      <c r="V465">
        <v>265</v>
      </c>
      <c r="W465">
        <v>93</v>
      </c>
      <c r="X465">
        <v>196</v>
      </c>
      <c r="Y465">
        <v>787</v>
      </c>
      <c r="Z465">
        <v>115</v>
      </c>
      <c r="AA465">
        <v>241</v>
      </c>
      <c r="AB465">
        <v>322</v>
      </c>
      <c r="AC465">
        <v>4</v>
      </c>
      <c r="AD465">
        <v>201</v>
      </c>
      <c r="AE465">
        <v>15</v>
      </c>
      <c r="AF465">
        <v>227</v>
      </c>
      <c r="AG465">
        <v>146</v>
      </c>
      <c r="AH465">
        <v>22</v>
      </c>
      <c r="AI465">
        <v>82</v>
      </c>
      <c r="AJ465">
        <v>28</v>
      </c>
      <c r="AK465">
        <v>124</v>
      </c>
      <c r="AL465">
        <v>97</v>
      </c>
      <c r="AM465">
        <v>70</v>
      </c>
      <c r="AN465">
        <v>198</v>
      </c>
      <c r="AO465">
        <v>348</v>
      </c>
      <c r="AP465">
        <v>316</v>
      </c>
      <c r="AQ465">
        <v>447</v>
      </c>
      <c r="AR465">
        <v>457</v>
      </c>
      <c r="AS465">
        <v>414</v>
      </c>
      <c r="AT465">
        <v>201</v>
      </c>
      <c r="AU465">
        <v>82</v>
      </c>
      <c r="AV465">
        <v>142</v>
      </c>
      <c r="AW465">
        <v>253</v>
      </c>
      <c r="AX465">
        <v>137</v>
      </c>
      <c r="AY465">
        <v>118</v>
      </c>
      <c r="AZ465">
        <v>332</v>
      </c>
      <c r="BA465">
        <v>244</v>
      </c>
      <c r="BB465">
        <v>246</v>
      </c>
      <c r="BC465">
        <v>311</v>
      </c>
      <c r="BD465">
        <v>543</v>
      </c>
      <c r="BE465">
        <v>212</v>
      </c>
      <c r="BF465">
        <v>13</v>
      </c>
      <c r="BG465">
        <v>84</v>
      </c>
      <c r="BH465">
        <v>9</v>
      </c>
      <c r="BI465">
        <v>4</v>
      </c>
      <c r="BJ465">
        <v>33</v>
      </c>
      <c r="BK465">
        <v>84</v>
      </c>
      <c r="BL465">
        <v>104</v>
      </c>
      <c r="BM465">
        <v>75</v>
      </c>
      <c r="BN465">
        <v>1</v>
      </c>
      <c r="BO465">
        <v>93</v>
      </c>
      <c r="BP465">
        <v>73</v>
      </c>
      <c r="BQ465">
        <v>214</v>
      </c>
      <c r="BR465">
        <v>132</v>
      </c>
      <c r="BS465">
        <v>131</v>
      </c>
      <c r="BT465">
        <v>289</v>
      </c>
      <c r="BU465">
        <v>72</v>
      </c>
      <c r="BV465">
        <v>1</v>
      </c>
      <c r="BW465">
        <v>4</v>
      </c>
      <c r="BX465">
        <v>1</v>
      </c>
      <c r="BY465">
        <v>2</v>
      </c>
      <c r="BZ465">
        <v>11</v>
      </c>
      <c r="CA465">
        <v>31</v>
      </c>
      <c r="CB465">
        <v>118</v>
      </c>
      <c r="CC465">
        <v>33</v>
      </c>
      <c r="CD465">
        <v>6415</v>
      </c>
      <c r="CE465">
        <v>1463</v>
      </c>
      <c r="CF465">
        <v>24</v>
      </c>
      <c r="CG465">
        <v>9</v>
      </c>
      <c r="CH465">
        <v>14</v>
      </c>
      <c r="CI465">
        <v>0</v>
      </c>
      <c r="CJ465">
        <v>808</v>
      </c>
      <c r="CK465">
        <v>1992</v>
      </c>
      <c r="CL465">
        <v>125</v>
      </c>
      <c r="CM465">
        <v>37</v>
      </c>
      <c r="CN465">
        <v>742</v>
      </c>
      <c r="CO465">
        <v>615</v>
      </c>
      <c r="CP465">
        <v>5464</v>
      </c>
      <c r="CQ465">
        <v>0</v>
      </c>
      <c r="CR465">
        <v>9</v>
      </c>
      <c r="CS465">
        <v>5727</v>
      </c>
      <c r="CT465">
        <v>2</v>
      </c>
      <c r="CU465">
        <v>14</v>
      </c>
      <c r="CV465">
        <v>1156</v>
      </c>
      <c r="CW465">
        <v>1212</v>
      </c>
      <c r="CX465">
        <v>1148</v>
      </c>
      <c r="CY465">
        <v>1816</v>
      </c>
      <c r="CZ465">
        <v>539</v>
      </c>
      <c r="DA465">
        <v>34</v>
      </c>
      <c r="DB465">
        <v>5986</v>
      </c>
      <c r="DC465">
        <v>2997</v>
      </c>
      <c r="DD465">
        <v>1</v>
      </c>
      <c r="DE465">
        <v>65</v>
      </c>
      <c r="DF465">
        <v>7</v>
      </c>
      <c r="DG465">
        <v>2</v>
      </c>
      <c r="DH465">
        <v>14</v>
      </c>
      <c r="DI465">
        <v>50</v>
      </c>
      <c r="DJ465">
        <v>83</v>
      </c>
      <c r="DK465">
        <v>64</v>
      </c>
      <c r="DL465">
        <v>122</v>
      </c>
      <c r="DM465">
        <v>19</v>
      </c>
      <c r="DN465">
        <v>34</v>
      </c>
      <c r="DO465">
        <v>52</v>
      </c>
      <c r="DP465">
        <v>1</v>
      </c>
      <c r="DQ465">
        <v>20</v>
      </c>
      <c r="DR465">
        <v>1</v>
      </c>
      <c r="DS465">
        <v>1</v>
      </c>
      <c r="DT465">
        <v>53</v>
      </c>
      <c r="DU465">
        <v>17</v>
      </c>
      <c r="DV465">
        <v>127</v>
      </c>
      <c r="DW465">
        <v>163</v>
      </c>
      <c r="DX465">
        <v>17</v>
      </c>
      <c r="DY465">
        <v>34</v>
      </c>
      <c r="DZ465">
        <v>22</v>
      </c>
      <c r="EA465">
        <v>69</v>
      </c>
      <c r="EB465">
        <v>133</v>
      </c>
      <c r="EC465">
        <v>25</v>
      </c>
      <c r="ED465">
        <v>42</v>
      </c>
      <c r="EE465">
        <v>29</v>
      </c>
      <c r="EF465">
        <v>39</v>
      </c>
      <c r="EG465">
        <v>88</v>
      </c>
      <c r="EH465">
        <v>308</v>
      </c>
      <c r="EI465">
        <v>226</v>
      </c>
      <c r="EJ465">
        <v>336</v>
      </c>
      <c r="EK465">
        <v>2392</v>
      </c>
      <c r="EL465">
        <v>1766</v>
      </c>
      <c r="EM465">
        <v>23</v>
      </c>
      <c r="EN465">
        <v>5</v>
      </c>
      <c r="EO465">
        <v>8</v>
      </c>
    </row>
    <row r="466" spans="1:147">
      <c r="A466" s="1" t="s">
        <v>201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Q466">
        <f>SUM(B466:EO466)/SUM(B468:EO468)</f>
        <v>0</v>
      </c>
    </row>
    <row r="467" spans="1:147">
      <c r="A467" s="1" t="s">
        <v>200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16</v>
      </c>
      <c r="DF467">
        <v>1</v>
      </c>
      <c r="DG467">
        <v>1</v>
      </c>
      <c r="DH467">
        <v>26</v>
      </c>
      <c r="DI467">
        <v>416</v>
      </c>
      <c r="DJ467">
        <v>0</v>
      </c>
      <c r="DK467">
        <v>15</v>
      </c>
      <c r="DL467">
        <v>7</v>
      </c>
      <c r="DM467">
        <v>2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Q467">
        <f>SUM(B467:EO467)/SUM(DE469:DQ469)</f>
        <v>0.81895093062605751</v>
      </c>
    </row>
    <row r="468" spans="1:147">
      <c r="A468" s="1" t="s">
        <v>203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13</v>
      </c>
      <c r="AR468">
        <v>0</v>
      </c>
      <c r="AS468">
        <v>0</v>
      </c>
      <c r="AT468">
        <v>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566</v>
      </c>
      <c r="BY468">
        <v>0</v>
      </c>
      <c r="BZ468">
        <v>0</v>
      </c>
      <c r="CA468">
        <v>0</v>
      </c>
      <c r="CB468">
        <v>0</v>
      </c>
      <c r="CC468">
        <v>8</v>
      </c>
      <c r="CD468">
        <v>0</v>
      </c>
      <c r="CE468">
        <v>1</v>
      </c>
      <c r="CF468">
        <v>1</v>
      </c>
      <c r="CG468">
        <v>1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35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17</v>
      </c>
      <c r="DW468">
        <v>0</v>
      </c>
      <c r="DX468">
        <v>2</v>
      </c>
      <c r="DY468">
        <v>0</v>
      </c>
      <c r="DZ468">
        <v>1</v>
      </c>
      <c r="EA468">
        <v>0</v>
      </c>
      <c r="EB468">
        <v>0</v>
      </c>
      <c r="EC468">
        <v>1</v>
      </c>
      <c r="ED468">
        <v>3</v>
      </c>
      <c r="EE468">
        <v>2</v>
      </c>
      <c r="EF468">
        <v>0</v>
      </c>
      <c r="EG468">
        <v>1</v>
      </c>
      <c r="EH468">
        <v>1</v>
      </c>
      <c r="EI468">
        <v>3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</row>
    <row r="469" spans="1:147">
      <c r="A469" s="1" t="s">
        <v>202</v>
      </c>
      <c r="B469">
        <v>1</v>
      </c>
      <c r="C469">
        <v>56</v>
      </c>
      <c r="D469">
        <v>8</v>
      </c>
      <c r="E469">
        <v>3</v>
      </c>
      <c r="F469">
        <v>5</v>
      </c>
      <c r="G469">
        <v>6</v>
      </c>
      <c r="H469">
        <v>5</v>
      </c>
      <c r="I469">
        <v>16</v>
      </c>
      <c r="J469">
        <v>2</v>
      </c>
      <c r="K469">
        <v>3</v>
      </c>
      <c r="L469">
        <v>20</v>
      </c>
      <c r="M469">
        <v>4</v>
      </c>
      <c r="N469">
        <v>6</v>
      </c>
      <c r="O469">
        <v>81</v>
      </c>
      <c r="P469">
        <v>7</v>
      </c>
      <c r="Q469">
        <v>3</v>
      </c>
      <c r="R469">
        <v>7</v>
      </c>
      <c r="S469">
        <v>8</v>
      </c>
      <c r="T469">
        <v>4</v>
      </c>
      <c r="U469">
        <v>7</v>
      </c>
      <c r="V469">
        <v>2</v>
      </c>
      <c r="W469">
        <v>62</v>
      </c>
      <c r="X469">
        <v>8</v>
      </c>
      <c r="Y469">
        <v>20</v>
      </c>
      <c r="Z469">
        <v>8</v>
      </c>
      <c r="AA469">
        <v>10</v>
      </c>
      <c r="AB469">
        <v>15</v>
      </c>
      <c r="AC469">
        <v>4</v>
      </c>
      <c r="AD469">
        <v>5</v>
      </c>
      <c r="AE469">
        <v>6</v>
      </c>
      <c r="AF469">
        <v>9</v>
      </c>
      <c r="AG469">
        <v>35</v>
      </c>
      <c r="AH469">
        <v>3</v>
      </c>
      <c r="AI469">
        <v>5</v>
      </c>
      <c r="AJ469">
        <v>1</v>
      </c>
      <c r="AK469">
        <v>17</v>
      </c>
      <c r="AL469">
        <v>2</v>
      </c>
      <c r="AM469">
        <v>10</v>
      </c>
      <c r="AN469">
        <v>6</v>
      </c>
      <c r="AO469">
        <v>6</v>
      </c>
      <c r="AP469">
        <v>42</v>
      </c>
      <c r="AQ469">
        <v>23</v>
      </c>
      <c r="AR469">
        <v>36</v>
      </c>
      <c r="AS469">
        <v>7</v>
      </c>
      <c r="AT469">
        <v>3</v>
      </c>
      <c r="AU469">
        <v>5</v>
      </c>
      <c r="AV469">
        <v>3</v>
      </c>
      <c r="AW469">
        <v>5</v>
      </c>
      <c r="AX469">
        <v>2</v>
      </c>
      <c r="AY469">
        <v>2</v>
      </c>
      <c r="AZ469">
        <v>4</v>
      </c>
      <c r="BA469">
        <v>36</v>
      </c>
      <c r="BB469">
        <v>23</v>
      </c>
      <c r="BC469">
        <v>12</v>
      </c>
      <c r="BD469">
        <v>18</v>
      </c>
      <c r="BE469">
        <v>2</v>
      </c>
      <c r="BF469">
        <v>3</v>
      </c>
      <c r="BG469">
        <v>7</v>
      </c>
      <c r="BH469">
        <v>14</v>
      </c>
      <c r="BI469">
        <v>45</v>
      </c>
      <c r="BJ469">
        <v>3</v>
      </c>
      <c r="BK469">
        <v>272</v>
      </c>
      <c r="BL469">
        <v>1</v>
      </c>
      <c r="BM469">
        <v>53</v>
      </c>
      <c r="BN469">
        <v>7</v>
      </c>
      <c r="BO469">
        <v>8</v>
      </c>
      <c r="BP469">
        <v>55</v>
      </c>
      <c r="BQ469">
        <v>14</v>
      </c>
      <c r="BR469">
        <v>14</v>
      </c>
      <c r="BS469">
        <v>5</v>
      </c>
      <c r="BT469">
        <v>9</v>
      </c>
      <c r="BU469">
        <v>6</v>
      </c>
      <c r="BV469">
        <v>0</v>
      </c>
      <c r="BW469">
        <v>39</v>
      </c>
      <c r="BX469">
        <v>10</v>
      </c>
      <c r="BY469">
        <v>5</v>
      </c>
      <c r="BZ469">
        <v>4</v>
      </c>
      <c r="CA469">
        <v>11</v>
      </c>
      <c r="CB469">
        <v>14</v>
      </c>
      <c r="CC469">
        <v>8</v>
      </c>
      <c r="CD469">
        <v>20</v>
      </c>
      <c r="CE469">
        <v>10</v>
      </c>
      <c r="CF469">
        <v>6</v>
      </c>
      <c r="CG469">
        <v>5</v>
      </c>
      <c r="CH469">
        <v>2</v>
      </c>
      <c r="CI469">
        <v>3</v>
      </c>
      <c r="CJ469">
        <v>4</v>
      </c>
      <c r="CK469">
        <v>13</v>
      </c>
      <c r="CL469">
        <v>2</v>
      </c>
      <c r="CM469">
        <v>6</v>
      </c>
      <c r="CN469">
        <v>8</v>
      </c>
      <c r="CO469">
        <v>2</v>
      </c>
      <c r="CP469">
        <v>5</v>
      </c>
      <c r="CQ469">
        <v>9</v>
      </c>
      <c r="CR469">
        <v>7</v>
      </c>
      <c r="CS469">
        <v>6</v>
      </c>
      <c r="CT469">
        <v>0</v>
      </c>
      <c r="CU469">
        <v>5</v>
      </c>
      <c r="CV469">
        <v>8</v>
      </c>
      <c r="CW469">
        <v>7</v>
      </c>
      <c r="CX469">
        <v>28</v>
      </c>
      <c r="CY469">
        <v>6</v>
      </c>
      <c r="CZ469">
        <v>6</v>
      </c>
      <c r="DA469">
        <v>5</v>
      </c>
      <c r="DB469">
        <v>12</v>
      </c>
      <c r="DC469">
        <v>40</v>
      </c>
      <c r="DD469">
        <v>13</v>
      </c>
      <c r="DE469">
        <v>17</v>
      </c>
      <c r="DF469">
        <v>6</v>
      </c>
      <c r="DG469">
        <v>12</v>
      </c>
      <c r="DH469">
        <v>30</v>
      </c>
      <c r="DI469">
        <v>418</v>
      </c>
      <c r="DJ469">
        <v>9</v>
      </c>
      <c r="DK469">
        <v>21</v>
      </c>
      <c r="DL469">
        <v>32</v>
      </c>
      <c r="DM469">
        <v>5</v>
      </c>
      <c r="DN469">
        <v>10</v>
      </c>
      <c r="DO469">
        <v>3</v>
      </c>
      <c r="DP469">
        <v>11</v>
      </c>
      <c r="DQ469">
        <v>17</v>
      </c>
      <c r="DR469">
        <v>5</v>
      </c>
      <c r="DS469">
        <v>33</v>
      </c>
      <c r="DT469">
        <v>5</v>
      </c>
      <c r="DU469">
        <v>4</v>
      </c>
      <c r="DV469">
        <v>44</v>
      </c>
      <c r="DW469">
        <v>4</v>
      </c>
      <c r="DX469">
        <v>2</v>
      </c>
      <c r="DY469">
        <v>39</v>
      </c>
      <c r="DZ469">
        <v>172</v>
      </c>
      <c r="EA469">
        <v>9</v>
      </c>
      <c r="EB469">
        <v>58</v>
      </c>
      <c r="EC469">
        <v>89</v>
      </c>
      <c r="ED469">
        <v>25</v>
      </c>
      <c r="EE469">
        <v>2</v>
      </c>
      <c r="EF469">
        <v>2</v>
      </c>
      <c r="EG469">
        <v>101</v>
      </c>
      <c r="EH469">
        <v>6</v>
      </c>
      <c r="EI469">
        <v>18</v>
      </c>
      <c r="EJ469">
        <v>15</v>
      </c>
      <c r="EK469">
        <v>29</v>
      </c>
      <c r="EL469">
        <v>27</v>
      </c>
      <c r="EM469">
        <v>37</v>
      </c>
      <c r="EN469">
        <v>24</v>
      </c>
      <c r="EO469">
        <v>36</v>
      </c>
    </row>
    <row r="470" spans="1:147">
      <c r="A470" s="1" t="s">
        <v>153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Q470">
        <f>SUM(B470:EO470)/SUM(B472:EO472)</f>
        <v>0</v>
      </c>
    </row>
    <row r="471" spans="1:147">
      <c r="A471" s="1" t="s">
        <v>152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211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Q471">
        <f>SUM(B471:EO471)/SUM(DE473:DQ473)</f>
        <v>0.99528301886792447</v>
      </c>
    </row>
    <row r="472" spans="1:147">
      <c r="A472" s="1" t="s">
        <v>155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3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10</v>
      </c>
      <c r="EN472">
        <v>0</v>
      </c>
      <c r="EO472">
        <v>0</v>
      </c>
    </row>
    <row r="473" spans="1:147">
      <c r="A473" s="1" t="s">
        <v>154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6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71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48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211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828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29</v>
      </c>
      <c r="EC473">
        <v>0</v>
      </c>
      <c r="ED473">
        <v>0</v>
      </c>
      <c r="EE473">
        <v>0</v>
      </c>
      <c r="EF473">
        <v>84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7">
      <c r="A474" s="1" t="s">
        <v>97</v>
      </c>
      <c r="B474">
        <v>84</v>
      </c>
      <c r="C474">
        <v>130</v>
      </c>
      <c r="D474">
        <v>4</v>
      </c>
      <c r="E474">
        <v>68</v>
      </c>
      <c r="F474">
        <v>0</v>
      </c>
      <c r="G474">
        <v>203</v>
      </c>
      <c r="H474">
        <v>233</v>
      </c>
      <c r="I474">
        <v>311</v>
      </c>
      <c r="J474">
        <v>54</v>
      </c>
      <c r="K474">
        <v>146</v>
      </c>
      <c r="L474">
        <v>27</v>
      </c>
      <c r="M474">
        <v>7</v>
      </c>
      <c r="N474">
        <v>2</v>
      </c>
      <c r="O474">
        <v>256</v>
      </c>
      <c r="P474">
        <v>0</v>
      </c>
      <c r="Q474">
        <v>0</v>
      </c>
      <c r="R474">
        <v>0</v>
      </c>
      <c r="S474">
        <v>8</v>
      </c>
      <c r="T474">
        <v>64</v>
      </c>
      <c r="U474">
        <v>166</v>
      </c>
      <c r="V474">
        <v>71</v>
      </c>
      <c r="W474">
        <v>98</v>
      </c>
      <c r="X474">
        <v>0</v>
      </c>
      <c r="Y474">
        <v>122</v>
      </c>
      <c r="Z474">
        <v>95</v>
      </c>
      <c r="AA474">
        <v>82</v>
      </c>
      <c r="AB474">
        <v>203</v>
      </c>
      <c r="AC474">
        <v>167</v>
      </c>
      <c r="AD474">
        <v>225</v>
      </c>
      <c r="AE474">
        <v>215</v>
      </c>
      <c r="AF474">
        <v>196</v>
      </c>
      <c r="AG474">
        <v>157</v>
      </c>
      <c r="AH474">
        <v>0</v>
      </c>
      <c r="AI474">
        <v>163</v>
      </c>
      <c r="AJ474">
        <v>0</v>
      </c>
      <c r="AK474">
        <v>0</v>
      </c>
      <c r="AL474">
        <v>0</v>
      </c>
      <c r="AM474">
        <v>9</v>
      </c>
      <c r="AN474">
        <v>3</v>
      </c>
      <c r="AO474">
        <v>0</v>
      </c>
      <c r="AP474">
        <v>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77</v>
      </c>
      <c r="AW474">
        <v>0</v>
      </c>
      <c r="AX474">
        <v>0</v>
      </c>
      <c r="AY474">
        <v>0</v>
      </c>
      <c r="AZ474">
        <v>0</v>
      </c>
      <c r="BA474">
        <v>48</v>
      </c>
      <c r="BB474">
        <v>3</v>
      </c>
      <c r="BC474">
        <v>50</v>
      </c>
      <c r="BD474">
        <v>40</v>
      </c>
      <c r="BE474">
        <v>32</v>
      </c>
      <c r="BF474">
        <v>0</v>
      </c>
      <c r="BG474">
        <v>0</v>
      </c>
      <c r="BH474">
        <v>757</v>
      </c>
      <c r="BI474">
        <v>0</v>
      </c>
      <c r="BJ474">
        <v>0</v>
      </c>
      <c r="BK474">
        <v>0</v>
      </c>
      <c r="BL474">
        <v>0</v>
      </c>
      <c r="BM474">
        <v>17</v>
      </c>
      <c r="BN474">
        <v>0</v>
      </c>
      <c r="BO474">
        <v>209</v>
      </c>
      <c r="BP474">
        <v>1</v>
      </c>
      <c r="BQ474">
        <v>4</v>
      </c>
      <c r="BR474">
        <v>13</v>
      </c>
      <c r="BS474">
        <v>0</v>
      </c>
      <c r="BT474">
        <v>56</v>
      </c>
      <c r="BU474">
        <v>132</v>
      </c>
      <c r="BV474">
        <v>0</v>
      </c>
      <c r="BW474">
        <v>1</v>
      </c>
      <c r="BX474">
        <v>219</v>
      </c>
      <c r="BY474">
        <v>1</v>
      </c>
      <c r="BZ474">
        <v>1</v>
      </c>
      <c r="CA474">
        <v>0</v>
      </c>
      <c r="CB474">
        <v>0</v>
      </c>
      <c r="CC474">
        <v>238</v>
      </c>
      <c r="CD474">
        <v>0</v>
      </c>
      <c r="CE474">
        <v>59</v>
      </c>
      <c r="CF474">
        <v>118</v>
      </c>
      <c r="CG474">
        <v>162</v>
      </c>
      <c r="CH474">
        <v>87</v>
      </c>
      <c r="CI474">
        <v>12</v>
      </c>
      <c r="CJ474">
        <v>26</v>
      </c>
      <c r="CK474">
        <v>13</v>
      </c>
      <c r="CL474">
        <v>13</v>
      </c>
      <c r="CM474">
        <v>270</v>
      </c>
      <c r="CN474">
        <v>48</v>
      </c>
      <c r="CO474">
        <v>0</v>
      </c>
      <c r="CP474">
        <v>6</v>
      </c>
      <c r="CQ474">
        <v>171</v>
      </c>
      <c r="CR474">
        <v>0</v>
      </c>
      <c r="CS474">
        <v>61</v>
      </c>
      <c r="CT474">
        <v>0</v>
      </c>
      <c r="CU474">
        <v>2</v>
      </c>
      <c r="CV474">
        <v>2</v>
      </c>
      <c r="CW474">
        <v>3</v>
      </c>
      <c r="CX474">
        <v>12</v>
      </c>
      <c r="CY474">
        <v>1</v>
      </c>
      <c r="CZ474">
        <v>22</v>
      </c>
      <c r="DA474">
        <v>0</v>
      </c>
      <c r="DB474">
        <v>0</v>
      </c>
      <c r="DC474">
        <v>10</v>
      </c>
      <c r="DD474">
        <v>2</v>
      </c>
      <c r="DE474">
        <v>3</v>
      </c>
      <c r="DF474">
        <v>291</v>
      </c>
      <c r="DG474">
        <v>4461</v>
      </c>
      <c r="DH474">
        <v>2240</v>
      </c>
      <c r="DI474">
        <v>3</v>
      </c>
      <c r="DJ474">
        <v>433</v>
      </c>
      <c r="DK474">
        <v>2</v>
      </c>
      <c r="DL474">
        <v>0</v>
      </c>
      <c r="DM474">
        <v>4</v>
      </c>
      <c r="DN474">
        <v>107</v>
      </c>
      <c r="DO474">
        <v>43</v>
      </c>
      <c r="DP474">
        <v>0</v>
      </c>
      <c r="DQ474">
        <v>0</v>
      </c>
      <c r="DR474">
        <v>0</v>
      </c>
      <c r="DS474">
        <v>22</v>
      </c>
      <c r="DT474">
        <v>153</v>
      </c>
      <c r="DU474">
        <v>0</v>
      </c>
      <c r="DV474">
        <v>1</v>
      </c>
      <c r="DW474">
        <v>1</v>
      </c>
      <c r="DX474">
        <v>75</v>
      </c>
      <c r="DY474">
        <v>0</v>
      </c>
      <c r="DZ474">
        <v>0</v>
      </c>
      <c r="EA474">
        <v>22</v>
      </c>
      <c r="EB474">
        <v>0</v>
      </c>
      <c r="EC474">
        <v>6</v>
      </c>
      <c r="ED474">
        <v>93</v>
      </c>
      <c r="EE474">
        <v>1</v>
      </c>
      <c r="EF474">
        <v>37</v>
      </c>
      <c r="EG474">
        <v>0</v>
      </c>
      <c r="EH474">
        <v>10</v>
      </c>
      <c r="EI474">
        <v>7</v>
      </c>
      <c r="EJ474">
        <v>134</v>
      </c>
      <c r="EK474">
        <v>58</v>
      </c>
      <c r="EL474">
        <v>0</v>
      </c>
      <c r="EM474">
        <v>0</v>
      </c>
      <c r="EN474">
        <v>16</v>
      </c>
      <c r="EO474">
        <v>81</v>
      </c>
      <c r="EQ474">
        <f>SUM(B474:EO474)/SUM(B476:EO476)</f>
        <v>0.29501368558848029</v>
      </c>
    </row>
    <row r="475" spans="1:147">
      <c r="A475" s="1" t="s">
        <v>96</v>
      </c>
      <c r="B475">
        <v>457</v>
      </c>
      <c r="C475">
        <v>298</v>
      </c>
      <c r="D475">
        <v>632</v>
      </c>
      <c r="E475">
        <v>109</v>
      </c>
      <c r="F475">
        <v>34</v>
      </c>
      <c r="G475">
        <v>56</v>
      </c>
      <c r="H475">
        <v>469</v>
      </c>
      <c r="I475">
        <v>86</v>
      </c>
      <c r="J475">
        <v>42</v>
      </c>
      <c r="K475">
        <v>172</v>
      </c>
      <c r="L475">
        <v>38</v>
      </c>
      <c r="M475">
        <v>600</v>
      </c>
      <c r="N475">
        <v>510</v>
      </c>
      <c r="O475">
        <v>23</v>
      </c>
      <c r="P475">
        <v>137</v>
      </c>
      <c r="Q475">
        <v>31</v>
      </c>
      <c r="R475">
        <v>152</v>
      </c>
      <c r="S475">
        <v>65</v>
      </c>
      <c r="T475">
        <v>33</v>
      </c>
      <c r="U475">
        <v>244</v>
      </c>
      <c r="V475">
        <v>368</v>
      </c>
      <c r="W475">
        <v>204</v>
      </c>
      <c r="X475">
        <v>44</v>
      </c>
      <c r="Y475">
        <v>521</v>
      </c>
      <c r="Z475">
        <v>1000</v>
      </c>
      <c r="AA475">
        <v>886</v>
      </c>
      <c r="AB475">
        <v>222</v>
      </c>
      <c r="AC475">
        <v>2943</v>
      </c>
      <c r="AD475">
        <v>2893</v>
      </c>
      <c r="AE475">
        <v>387</v>
      </c>
      <c r="AF475">
        <v>416</v>
      </c>
      <c r="AG475">
        <v>507</v>
      </c>
      <c r="AH475">
        <v>380</v>
      </c>
      <c r="AI475">
        <v>83</v>
      </c>
      <c r="AJ475">
        <v>158</v>
      </c>
      <c r="AK475">
        <v>304</v>
      </c>
      <c r="AL475">
        <v>502</v>
      </c>
      <c r="AM475">
        <v>85</v>
      </c>
      <c r="AN475">
        <v>324</v>
      </c>
      <c r="AO475">
        <v>684</v>
      </c>
      <c r="AP475">
        <v>426</v>
      </c>
      <c r="AQ475">
        <v>304</v>
      </c>
      <c r="AR475">
        <v>339</v>
      </c>
      <c r="AS475">
        <v>76</v>
      </c>
      <c r="AT475">
        <v>299</v>
      </c>
      <c r="AU475">
        <v>74</v>
      </c>
      <c r="AV475">
        <v>415</v>
      </c>
      <c r="AW475">
        <v>617</v>
      </c>
      <c r="AX475">
        <v>447</v>
      </c>
      <c r="AY475">
        <v>746</v>
      </c>
      <c r="AZ475">
        <v>715</v>
      </c>
      <c r="BA475">
        <v>660</v>
      </c>
      <c r="BB475">
        <v>1218</v>
      </c>
      <c r="BC475">
        <v>927</v>
      </c>
      <c r="BD475">
        <v>2179</v>
      </c>
      <c r="BE475">
        <v>1872</v>
      </c>
      <c r="BF475">
        <v>1832</v>
      </c>
      <c r="BG475">
        <v>934</v>
      </c>
      <c r="BH475">
        <v>1508</v>
      </c>
      <c r="BI475">
        <v>1757</v>
      </c>
      <c r="BJ475">
        <v>883</v>
      </c>
      <c r="BK475">
        <v>733</v>
      </c>
      <c r="BL475">
        <v>1242</v>
      </c>
      <c r="BM475">
        <v>965</v>
      </c>
      <c r="BN475">
        <v>1097</v>
      </c>
      <c r="BO475">
        <v>1426</v>
      </c>
      <c r="BP475">
        <v>1352</v>
      </c>
      <c r="BQ475">
        <v>1359</v>
      </c>
      <c r="BR475">
        <v>1335</v>
      </c>
      <c r="BS475">
        <v>1545</v>
      </c>
      <c r="BT475">
        <v>975</v>
      </c>
      <c r="BU475">
        <v>1834</v>
      </c>
      <c r="BV475">
        <v>1323</v>
      </c>
      <c r="BW475">
        <v>2838</v>
      </c>
      <c r="BX475">
        <v>1476</v>
      </c>
      <c r="BY475">
        <v>2801</v>
      </c>
      <c r="BZ475">
        <v>3816</v>
      </c>
      <c r="CA475">
        <v>2397</v>
      </c>
      <c r="CB475">
        <v>2393</v>
      </c>
      <c r="CC475">
        <v>12369</v>
      </c>
      <c r="CD475">
        <v>13174</v>
      </c>
      <c r="CE475">
        <v>32695</v>
      </c>
      <c r="CF475">
        <v>11905</v>
      </c>
      <c r="CG475">
        <v>32723</v>
      </c>
      <c r="CH475">
        <v>11045</v>
      </c>
      <c r="CI475">
        <v>9314</v>
      </c>
      <c r="CJ475">
        <v>2792</v>
      </c>
      <c r="CK475">
        <v>3420</v>
      </c>
      <c r="CL475">
        <v>9058</v>
      </c>
      <c r="CM475">
        <v>4028</v>
      </c>
      <c r="CN475">
        <v>3199</v>
      </c>
      <c r="CO475">
        <v>2987</v>
      </c>
      <c r="CP475">
        <v>2351</v>
      </c>
      <c r="CQ475">
        <v>6045</v>
      </c>
      <c r="CR475">
        <v>13687</v>
      </c>
      <c r="CS475">
        <v>22918</v>
      </c>
      <c r="CT475">
        <v>32610</v>
      </c>
      <c r="CU475">
        <v>46711</v>
      </c>
      <c r="CV475">
        <v>9341</v>
      </c>
      <c r="CW475">
        <v>17500</v>
      </c>
      <c r="CX475">
        <v>3981</v>
      </c>
      <c r="CY475">
        <v>17541</v>
      </c>
      <c r="CZ475">
        <v>17384</v>
      </c>
      <c r="DA475">
        <v>3157</v>
      </c>
      <c r="DB475">
        <v>2808</v>
      </c>
      <c r="DC475">
        <v>4308</v>
      </c>
      <c r="DD475">
        <v>3302</v>
      </c>
      <c r="DE475">
        <v>2471</v>
      </c>
      <c r="DF475">
        <v>2633</v>
      </c>
      <c r="DG475">
        <v>2075</v>
      </c>
      <c r="DH475">
        <v>2669</v>
      </c>
      <c r="DI475">
        <v>2975</v>
      </c>
      <c r="DJ475">
        <v>4384</v>
      </c>
      <c r="DK475">
        <v>3144</v>
      </c>
      <c r="DL475">
        <v>5110</v>
      </c>
      <c r="DM475">
        <v>5343</v>
      </c>
      <c r="DN475">
        <v>3998</v>
      </c>
      <c r="DO475">
        <v>18475</v>
      </c>
      <c r="DP475">
        <v>2869</v>
      </c>
      <c r="DQ475">
        <v>3400</v>
      </c>
      <c r="DR475">
        <v>4396</v>
      </c>
      <c r="DS475">
        <v>5367</v>
      </c>
      <c r="DT475">
        <v>4598</v>
      </c>
      <c r="DU475">
        <v>3102</v>
      </c>
      <c r="DV475">
        <v>7769</v>
      </c>
      <c r="DW475">
        <v>5468</v>
      </c>
      <c r="DX475">
        <v>4346</v>
      </c>
      <c r="DY475">
        <v>7406</v>
      </c>
      <c r="DZ475">
        <v>8945</v>
      </c>
      <c r="EA475">
        <v>6547</v>
      </c>
      <c r="EB475">
        <v>7701</v>
      </c>
      <c r="EC475">
        <v>5227</v>
      </c>
      <c r="ED475">
        <v>2061</v>
      </c>
      <c r="EE475">
        <v>4174</v>
      </c>
      <c r="EF475">
        <v>3968</v>
      </c>
      <c r="EG475">
        <v>4230</v>
      </c>
      <c r="EH475">
        <v>5352</v>
      </c>
      <c r="EI475">
        <v>6142</v>
      </c>
      <c r="EJ475">
        <v>7456</v>
      </c>
      <c r="EK475">
        <v>9533</v>
      </c>
      <c r="EL475">
        <v>10695</v>
      </c>
      <c r="EM475">
        <v>6612</v>
      </c>
      <c r="EN475">
        <v>6321</v>
      </c>
      <c r="EO475">
        <v>4532</v>
      </c>
      <c r="EQ475">
        <f>SUM(B475:EO475)/SUM(B477:EO477)</f>
        <v>0.83834041097649847</v>
      </c>
    </row>
    <row r="476" spans="1:147">
      <c r="A476" s="1" t="s">
        <v>99</v>
      </c>
      <c r="B476">
        <v>262</v>
      </c>
      <c r="C476">
        <v>244</v>
      </c>
      <c r="D476">
        <v>550</v>
      </c>
      <c r="E476">
        <v>335</v>
      </c>
      <c r="F476">
        <v>251</v>
      </c>
      <c r="G476">
        <v>404</v>
      </c>
      <c r="H476">
        <v>819</v>
      </c>
      <c r="I476">
        <v>511</v>
      </c>
      <c r="J476">
        <v>548</v>
      </c>
      <c r="K476">
        <v>795</v>
      </c>
      <c r="L476">
        <v>253</v>
      </c>
      <c r="M476">
        <v>274</v>
      </c>
      <c r="N476">
        <v>2101</v>
      </c>
      <c r="O476">
        <v>1237</v>
      </c>
      <c r="P476">
        <v>1601</v>
      </c>
      <c r="Q476">
        <v>951</v>
      </c>
      <c r="R476">
        <v>401</v>
      </c>
      <c r="S476">
        <v>907</v>
      </c>
      <c r="T476">
        <v>1197</v>
      </c>
      <c r="U476">
        <v>1586</v>
      </c>
      <c r="V476">
        <v>338</v>
      </c>
      <c r="W476">
        <v>219</v>
      </c>
      <c r="X476">
        <v>191</v>
      </c>
      <c r="Y476">
        <v>770</v>
      </c>
      <c r="Z476">
        <v>529</v>
      </c>
      <c r="AA476">
        <v>291</v>
      </c>
      <c r="AB476">
        <v>360</v>
      </c>
      <c r="AC476">
        <v>394</v>
      </c>
      <c r="AD476">
        <v>1175</v>
      </c>
      <c r="AE476">
        <v>1211</v>
      </c>
      <c r="AF476">
        <v>452</v>
      </c>
      <c r="AG476">
        <v>630</v>
      </c>
      <c r="AH476">
        <v>203</v>
      </c>
      <c r="AI476">
        <v>473</v>
      </c>
      <c r="AJ476">
        <v>193</v>
      </c>
      <c r="AK476">
        <v>190</v>
      </c>
      <c r="AL476">
        <v>270</v>
      </c>
      <c r="AM476">
        <v>270</v>
      </c>
      <c r="AN476">
        <v>255</v>
      </c>
      <c r="AO476">
        <v>371</v>
      </c>
      <c r="AP476">
        <v>213</v>
      </c>
      <c r="AQ476">
        <v>175</v>
      </c>
      <c r="AR476">
        <v>246</v>
      </c>
      <c r="AS476">
        <v>260</v>
      </c>
      <c r="AT476">
        <v>372</v>
      </c>
      <c r="AU476">
        <v>450</v>
      </c>
      <c r="AV476">
        <v>537</v>
      </c>
      <c r="AW476">
        <v>674</v>
      </c>
      <c r="AX476">
        <v>311</v>
      </c>
      <c r="AY476">
        <v>365</v>
      </c>
      <c r="AZ476">
        <v>65</v>
      </c>
      <c r="BA476">
        <v>190</v>
      </c>
      <c r="BB476">
        <v>120</v>
      </c>
      <c r="BC476">
        <v>127</v>
      </c>
      <c r="BD476">
        <v>179</v>
      </c>
      <c r="BE476">
        <v>423</v>
      </c>
      <c r="BF476">
        <v>117</v>
      </c>
      <c r="BG476">
        <v>153</v>
      </c>
      <c r="BH476">
        <v>1480</v>
      </c>
      <c r="BI476">
        <v>413</v>
      </c>
      <c r="BJ476">
        <v>160</v>
      </c>
      <c r="BK476">
        <v>52</v>
      </c>
      <c r="BL476">
        <v>257</v>
      </c>
      <c r="BM476">
        <v>56</v>
      </c>
      <c r="BN476">
        <v>99</v>
      </c>
      <c r="BO476">
        <v>304</v>
      </c>
      <c r="BP476">
        <v>97</v>
      </c>
      <c r="BQ476">
        <v>66</v>
      </c>
      <c r="BR476">
        <v>379</v>
      </c>
      <c r="BS476">
        <v>62</v>
      </c>
      <c r="BT476">
        <v>97</v>
      </c>
      <c r="BU476">
        <v>281</v>
      </c>
      <c r="BV476">
        <v>126</v>
      </c>
      <c r="BW476">
        <v>184</v>
      </c>
      <c r="BX476">
        <v>288</v>
      </c>
      <c r="BY476">
        <v>139</v>
      </c>
      <c r="BZ476">
        <v>85</v>
      </c>
      <c r="CA476">
        <v>85</v>
      </c>
      <c r="CB476">
        <v>55</v>
      </c>
      <c r="CC476">
        <v>328</v>
      </c>
      <c r="CD476">
        <v>23</v>
      </c>
      <c r="CE476">
        <v>85</v>
      </c>
      <c r="CF476">
        <v>146</v>
      </c>
      <c r="CG476">
        <v>378</v>
      </c>
      <c r="CH476">
        <v>120</v>
      </c>
      <c r="CI476">
        <v>222</v>
      </c>
      <c r="CJ476">
        <v>213</v>
      </c>
      <c r="CK476">
        <v>56</v>
      </c>
      <c r="CL476">
        <v>62</v>
      </c>
      <c r="CM476">
        <v>310</v>
      </c>
      <c r="CN476">
        <v>230</v>
      </c>
      <c r="CO476">
        <v>30</v>
      </c>
      <c r="CP476">
        <v>236</v>
      </c>
      <c r="CQ476">
        <v>224</v>
      </c>
      <c r="CR476">
        <v>54</v>
      </c>
      <c r="CS476">
        <v>105</v>
      </c>
      <c r="CT476">
        <v>41</v>
      </c>
      <c r="CU476">
        <v>89</v>
      </c>
      <c r="CV476">
        <v>72</v>
      </c>
      <c r="CW476">
        <v>90</v>
      </c>
      <c r="CX476">
        <v>418</v>
      </c>
      <c r="CY476">
        <v>93</v>
      </c>
      <c r="CZ476">
        <v>375</v>
      </c>
      <c r="DA476">
        <v>80</v>
      </c>
      <c r="DB476">
        <v>55</v>
      </c>
      <c r="DC476">
        <v>361</v>
      </c>
      <c r="DD476">
        <v>275</v>
      </c>
      <c r="DE476">
        <v>76</v>
      </c>
      <c r="DF476">
        <v>513</v>
      </c>
      <c r="DG476">
        <v>4571</v>
      </c>
      <c r="DH476">
        <v>2362</v>
      </c>
      <c r="DI476">
        <v>103</v>
      </c>
      <c r="DJ476">
        <v>535</v>
      </c>
      <c r="DK476">
        <v>26</v>
      </c>
      <c r="DL476">
        <v>159</v>
      </c>
      <c r="DM476">
        <v>61</v>
      </c>
      <c r="DN476">
        <v>332</v>
      </c>
      <c r="DO476">
        <v>382</v>
      </c>
      <c r="DP476">
        <v>121</v>
      </c>
      <c r="DQ476">
        <v>173</v>
      </c>
      <c r="DR476">
        <v>121</v>
      </c>
      <c r="DS476">
        <v>146</v>
      </c>
      <c r="DT476">
        <v>214</v>
      </c>
      <c r="DU476">
        <v>136</v>
      </c>
      <c r="DV476">
        <v>17</v>
      </c>
      <c r="DW476">
        <v>29</v>
      </c>
      <c r="DX476">
        <v>148</v>
      </c>
      <c r="DY476">
        <v>30</v>
      </c>
      <c r="DZ476">
        <v>105</v>
      </c>
      <c r="EA476">
        <v>116</v>
      </c>
      <c r="EB476">
        <v>97</v>
      </c>
      <c r="EC476">
        <v>79</v>
      </c>
      <c r="ED476">
        <v>148</v>
      </c>
      <c r="EE476">
        <v>40</v>
      </c>
      <c r="EF476">
        <v>166</v>
      </c>
      <c r="EG476">
        <v>37</v>
      </c>
      <c r="EH476">
        <v>163</v>
      </c>
      <c r="EI476">
        <v>149</v>
      </c>
      <c r="EJ476">
        <v>282</v>
      </c>
      <c r="EK476">
        <v>101</v>
      </c>
      <c r="EL476">
        <v>69</v>
      </c>
      <c r="EM476">
        <v>10</v>
      </c>
      <c r="EN476">
        <v>33</v>
      </c>
      <c r="EO476">
        <v>43</v>
      </c>
    </row>
    <row r="477" spans="1:147">
      <c r="A477" s="1" t="s">
        <v>98</v>
      </c>
      <c r="B477">
        <v>3156</v>
      </c>
      <c r="C477">
        <v>424</v>
      </c>
      <c r="D477">
        <v>1210</v>
      </c>
      <c r="E477">
        <v>377</v>
      </c>
      <c r="F477">
        <v>454</v>
      </c>
      <c r="G477">
        <v>179</v>
      </c>
      <c r="H477">
        <v>1090</v>
      </c>
      <c r="I477">
        <v>487</v>
      </c>
      <c r="J477">
        <v>574</v>
      </c>
      <c r="K477">
        <v>848</v>
      </c>
      <c r="L477">
        <v>938</v>
      </c>
      <c r="M477">
        <v>793</v>
      </c>
      <c r="N477">
        <v>972</v>
      </c>
      <c r="O477">
        <v>716</v>
      </c>
      <c r="P477">
        <v>1261</v>
      </c>
      <c r="Q477">
        <v>452</v>
      </c>
      <c r="R477">
        <v>336</v>
      </c>
      <c r="S477">
        <v>1713</v>
      </c>
      <c r="T477">
        <v>665</v>
      </c>
      <c r="U477">
        <v>777</v>
      </c>
      <c r="V477">
        <v>762</v>
      </c>
      <c r="W477">
        <v>918</v>
      </c>
      <c r="X477">
        <v>758</v>
      </c>
      <c r="Y477">
        <v>1414</v>
      </c>
      <c r="Z477">
        <v>1983</v>
      </c>
      <c r="AA477">
        <v>1839</v>
      </c>
      <c r="AB477">
        <v>1472</v>
      </c>
      <c r="AC477">
        <v>3940</v>
      </c>
      <c r="AD477">
        <v>4021</v>
      </c>
      <c r="AE477">
        <v>1242</v>
      </c>
      <c r="AF477">
        <v>1159</v>
      </c>
      <c r="AG477">
        <v>626</v>
      </c>
      <c r="AH477">
        <v>703</v>
      </c>
      <c r="AI477">
        <v>518</v>
      </c>
      <c r="AJ477">
        <v>950</v>
      </c>
      <c r="AK477">
        <v>2698</v>
      </c>
      <c r="AL477">
        <v>1093</v>
      </c>
      <c r="AM477">
        <v>443</v>
      </c>
      <c r="AN477">
        <v>555</v>
      </c>
      <c r="AO477">
        <v>1133</v>
      </c>
      <c r="AP477">
        <v>674</v>
      </c>
      <c r="AQ477">
        <v>694</v>
      </c>
      <c r="AR477">
        <v>668</v>
      </c>
      <c r="AS477">
        <v>959</v>
      </c>
      <c r="AT477">
        <v>571</v>
      </c>
      <c r="AU477">
        <v>670</v>
      </c>
      <c r="AV477">
        <v>1017</v>
      </c>
      <c r="AW477">
        <v>1379</v>
      </c>
      <c r="AX477">
        <v>944</v>
      </c>
      <c r="AY477">
        <v>1437</v>
      </c>
      <c r="AZ477">
        <v>1198</v>
      </c>
      <c r="BA477">
        <v>1216</v>
      </c>
      <c r="BB477">
        <v>1549</v>
      </c>
      <c r="BC477">
        <v>1645</v>
      </c>
      <c r="BD477">
        <v>2890</v>
      </c>
      <c r="BE477">
        <v>2410</v>
      </c>
      <c r="BF477">
        <v>2461</v>
      </c>
      <c r="BG477">
        <v>1762</v>
      </c>
      <c r="BH477">
        <v>2234</v>
      </c>
      <c r="BI477">
        <v>2043</v>
      </c>
      <c r="BJ477">
        <v>1063</v>
      </c>
      <c r="BK477">
        <v>1511</v>
      </c>
      <c r="BL477">
        <v>1739</v>
      </c>
      <c r="BM477">
        <v>1303</v>
      </c>
      <c r="BN477">
        <v>1410</v>
      </c>
      <c r="BO477">
        <v>2009</v>
      </c>
      <c r="BP477">
        <v>2029</v>
      </c>
      <c r="BQ477">
        <v>1976</v>
      </c>
      <c r="BR477">
        <v>1582</v>
      </c>
      <c r="BS477">
        <v>2202</v>
      </c>
      <c r="BT477">
        <v>1477</v>
      </c>
      <c r="BU477">
        <v>2216</v>
      </c>
      <c r="BV477">
        <v>2006</v>
      </c>
      <c r="BW477">
        <v>3214</v>
      </c>
      <c r="BX477">
        <v>1908</v>
      </c>
      <c r="BY477">
        <v>3103</v>
      </c>
      <c r="BZ477">
        <v>4630</v>
      </c>
      <c r="CA477">
        <v>3298</v>
      </c>
      <c r="CB477">
        <v>2914</v>
      </c>
      <c r="CC477">
        <v>13360</v>
      </c>
      <c r="CD477">
        <v>13698</v>
      </c>
      <c r="CE477">
        <v>33503</v>
      </c>
      <c r="CF477">
        <v>12449</v>
      </c>
      <c r="CG477">
        <v>33249</v>
      </c>
      <c r="CH477">
        <v>11751</v>
      </c>
      <c r="CI477">
        <v>10071</v>
      </c>
      <c r="CJ477">
        <v>3302</v>
      </c>
      <c r="CK477">
        <v>3785</v>
      </c>
      <c r="CL477">
        <v>10194</v>
      </c>
      <c r="CM477">
        <v>5071</v>
      </c>
      <c r="CN477">
        <v>4095</v>
      </c>
      <c r="CO477">
        <v>3882</v>
      </c>
      <c r="CP477">
        <v>3323</v>
      </c>
      <c r="CQ477">
        <v>6751</v>
      </c>
      <c r="CR477">
        <v>14668</v>
      </c>
      <c r="CS477">
        <v>23805</v>
      </c>
      <c r="CT477">
        <v>33148</v>
      </c>
      <c r="CU477">
        <v>47823</v>
      </c>
      <c r="CV477">
        <v>10210</v>
      </c>
      <c r="CW477">
        <v>18231</v>
      </c>
      <c r="CX477">
        <v>4785</v>
      </c>
      <c r="CY477">
        <v>18607</v>
      </c>
      <c r="CZ477">
        <v>18629</v>
      </c>
      <c r="DA477">
        <v>4548</v>
      </c>
      <c r="DB477">
        <v>4028</v>
      </c>
      <c r="DC477">
        <v>5469</v>
      </c>
      <c r="DD477">
        <v>4676</v>
      </c>
      <c r="DE477">
        <v>3474</v>
      </c>
      <c r="DF477">
        <v>4162</v>
      </c>
      <c r="DG477">
        <v>2812</v>
      </c>
      <c r="DH477">
        <v>3806</v>
      </c>
      <c r="DI477">
        <v>3733</v>
      </c>
      <c r="DJ477">
        <v>5656</v>
      </c>
      <c r="DK477">
        <v>4372</v>
      </c>
      <c r="DL477">
        <v>6207</v>
      </c>
      <c r="DM477">
        <v>6798</v>
      </c>
      <c r="DN477">
        <v>5783</v>
      </c>
      <c r="DO477">
        <v>19741</v>
      </c>
      <c r="DP477">
        <v>3918</v>
      </c>
      <c r="DQ477">
        <v>4631</v>
      </c>
      <c r="DR477">
        <v>5481</v>
      </c>
      <c r="DS477">
        <v>7532</v>
      </c>
      <c r="DT477">
        <v>5604</v>
      </c>
      <c r="DU477">
        <v>4128</v>
      </c>
      <c r="DV477">
        <v>8789</v>
      </c>
      <c r="DW477">
        <v>6087</v>
      </c>
      <c r="DX477">
        <v>5112</v>
      </c>
      <c r="DY477">
        <v>8163</v>
      </c>
      <c r="DZ477">
        <v>9750</v>
      </c>
      <c r="EA477">
        <v>7944</v>
      </c>
      <c r="EB477">
        <v>9066</v>
      </c>
      <c r="EC477">
        <v>7119</v>
      </c>
      <c r="ED477">
        <v>3691</v>
      </c>
      <c r="EE477">
        <v>6777</v>
      </c>
      <c r="EF477">
        <v>5894</v>
      </c>
      <c r="EG477">
        <v>5801</v>
      </c>
      <c r="EH477">
        <v>6516</v>
      </c>
      <c r="EI477">
        <v>9233</v>
      </c>
      <c r="EJ477">
        <v>10187</v>
      </c>
      <c r="EK477">
        <v>13485</v>
      </c>
      <c r="EL477">
        <v>12283</v>
      </c>
      <c r="EM477">
        <v>6869</v>
      </c>
      <c r="EN477">
        <v>5589</v>
      </c>
      <c r="EO477">
        <v>689</v>
      </c>
    </row>
    <row r="478" spans="1:147">
      <c r="A478" s="1" t="s">
        <v>221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Q478">
        <f>SUM(B478:EO478)/SUM(B480:EO480)</f>
        <v>0</v>
      </c>
    </row>
    <row r="479" spans="1:147">
      <c r="A479" s="1" t="s">
        <v>220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305</v>
      </c>
      <c r="DF479">
        <v>360</v>
      </c>
      <c r="DG479">
        <v>272</v>
      </c>
      <c r="DH479">
        <v>317</v>
      </c>
      <c r="DI479">
        <v>583</v>
      </c>
      <c r="DJ479">
        <v>518</v>
      </c>
      <c r="DK479">
        <v>208</v>
      </c>
      <c r="DL479">
        <v>527</v>
      </c>
      <c r="DM479">
        <v>875</v>
      </c>
      <c r="DN479">
        <v>840</v>
      </c>
      <c r="DO479">
        <v>681</v>
      </c>
      <c r="DP479">
        <v>996</v>
      </c>
      <c r="DQ479">
        <v>234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Q479">
        <f>SUM(B479:EO479)/SUM(DE481:DQ481)</f>
        <v>0.90329522528581041</v>
      </c>
    </row>
    <row r="480" spans="1:147">
      <c r="A480" s="1" t="s">
        <v>223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16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</v>
      </c>
      <c r="AW480">
        <v>0</v>
      </c>
      <c r="AX480">
        <v>0</v>
      </c>
      <c r="AY480">
        <v>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16</v>
      </c>
      <c r="BL480">
        <v>0</v>
      </c>
      <c r="BM480">
        <v>0</v>
      </c>
      <c r="BN480">
        <v>0</v>
      </c>
      <c r="BO480">
        <v>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32</v>
      </c>
      <c r="CF480">
        <v>46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3</v>
      </c>
      <c r="CM480">
        <v>0</v>
      </c>
      <c r="CN480">
        <v>432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9</v>
      </c>
      <c r="DK480">
        <v>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3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7">
      <c r="A481" s="1" t="s">
        <v>222</v>
      </c>
      <c r="B481">
        <v>37</v>
      </c>
      <c r="C481">
        <v>234</v>
      </c>
      <c r="D481">
        <v>20</v>
      </c>
      <c r="E481">
        <v>29</v>
      </c>
      <c r="F481">
        <v>134</v>
      </c>
      <c r="G481">
        <v>85</v>
      </c>
      <c r="H481">
        <v>304</v>
      </c>
      <c r="I481">
        <v>66</v>
      </c>
      <c r="J481">
        <v>57</v>
      </c>
      <c r="K481">
        <v>39</v>
      </c>
      <c r="L481">
        <v>128</v>
      </c>
      <c r="M481">
        <v>1280</v>
      </c>
      <c r="N481">
        <v>29</v>
      </c>
      <c r="O481">
        <v>72</v>
      </c>
      <c r="P481">
        <v>121</v>
      </c>
      <c r="Q481">
        <v>81</v>
      </c>
      <c r="R481">
        <v>409</v>
      </c>
      <c r="S481">
        <v>152</v>
      </c>
      <c r="T481">
        <v>27</v>
      </c>
      <c r="U481">
        <v>320</v>
      </c>
      <c r="V481">
        <v>788</v>
      </c>
      <c r="W481">
        <v>88</v>
      </c>
      <c r="X481">
        <v>92</v>
      </c>
      <c r="Y481">
        <v>116</v>
      </c>
      <c r="Z481">
        <v>286</v>
      </c>
      <c r="AA481">
        <v>626</v>
      </c>
      <c r="AB481">
        <v>60</v>
      </c>
      <c r="AC481">
        <v>268</v>
      </c>
      <c r="AD481">
        <v>59</v>
      </c>
      <c r="AE481">
        <v>509</v>
      </c>
      <c r="AF481">
        <v>130</v>
      </c>
      <c r="AG481">
        <v>110</v>
      </c>
      <c r="AH481">
        <v>117</v>
      </c>
      <c r="AI481">
        <v>49</v>
      </c>
      <c r="AJ481">
        <v>185</v>
      </c>
      <c r="AK481">
        <v>60</v>
      </c>
      <c r="AL481">
        <v>117</v>
      </c>
      <c r="AM481">
        <v>58</v>
      </c>
      <c r="AN481">
        <v>33</v>
      </c>
      <c r="AO481">
        <v>6694</v>
      </c>
      <c r="AP481">
        <v>48</v>
      </c>
      <c r="AQ481">
        <v>3048</v>
      </c>
      <c r="AR481">
        <v>170</v>
      </c>
      <c r="AS481">
        <v>423</v>
      </c>
      <c r="AT481">
        <v>576</v>
      </c>
      <c r="AU481">
        <v>28</v>
      </c>
      <c r="AV481">
        <v>19</v>
      </c>
      <c r="AW481">
        <v>47</v>
      </c>
      <c r="AX481">
        <v>17</v>
      </c>
      <c r="AY481">
        <v>586</v>
      </c>
      <c r="AZ481">
        <v>144</v>
      </c>
      <c r="BA481">
        <v>132</v>
      </c>
      <c r="BB481">
        <v>160</v>
      </c>
      <c r="BC481">
        <v>133</v>
      </c>
      <c r="BD481">
        <v>315</v>
      </c>
      <c r="BE481">
        <v>57</v>
      </c>
      <c r="BF481">
        <v>225</v>
      </c>
      <c r="BG481">
        <v>102</v>
      </c>
      <c r="BH481">
        <v>90</v>
      </c>
      <c r="BI481">
        <v>88</v>
      </c>
      <c r="BJ481">
        <v>258</v>
      </c>
      <c r="BK481">
        <v>30</v>
      </c>
      <c r="BL481">
        <v>44</v>
      </c>
      <c r="BM481">
        <v>185</v>
      </c>
      <c r="BN481">
        <v>2715</v>
      </c>
      <c r="BO481">
        <v>169</v>
      </c>
      <c r="BP481">
        <v>599</v>
      </c>
      <c r="BQ481">
        <v>1108</v>
      </c>
      <c r="BR481">
        <v>740</v>
      </c>
      <c r="BS481">
        <v>1203</v>
      </c>
      <c r="BT481">
        <v>233</v>
      </c>
      <c r="BU481">
        <v>3173</v>
      </c>
      <c r="BV481">
        <v>1536</v>
      </c>
      <c r="BW481">
        <v>50</v>
      </c>
      <c r="BX481">
        <v>147</v>
      </c>
      <c r="BY481">
        <v>1318</v>
      </c>
      <c r="BZ481">
        <v>49</v>
      </c>
      <c r="CA481">
        <v>25</v>
      </c>
      <c r="CB481">
        <v>311</v>
      </c>
      <c r="CC481">
        <v>2293</v>
      </c>
      <c r="CD481">
        <v>57</v>
      </c>
      <c r="CE481">
        <v>107</v>
      </c>
      <c r="CF481">
        <v>48</v>
      </c>
      <c r="CG481">
        <v>257</v>
      </c>
      <c r="CH481">
        <v>80</v>
      </c>
      <c r="CI481">
        <v>180</v>
      </c>
      <c r="CJ481">
        <v>190</v>
      </c>
      <c r="CK481">
        <v>61</v>
      </c>
      <c r="CL481">
        <v>277</v>
      </c>
      <c r="CM481">
        <v>261</v>
      </c>
      <c r="CN481">
        <v>26</v>
      </c>
      <c r="CO481">
        <v>243</v>
      </c>
      <c r="CP481">
        <v>85</v>
      </c>
      <c r="CQ481">
        <v>384</v>
      </c>
      <c r="CR481">
        <v>144</v>
      </c>
      <c r="CS481">
        <v>117</v>
      </c>
      <c r="CT481">
        <v>60</v>
      </c>
      <c r="CU481">
        <v>34</v>
      </c>
      <c r="CV481">
        <v>136</v>
      </c>
      <c r="CW481">
        <v>111</v>
      </c>
      <c r="CX481">
        <v>45</v>
      </c>
      <c r="CY481">
        <v>59</v>
      </c>
      <c r="CZ481">
        <v>114</v>
      </c>
      <c r="DA481">
        <v>7984</v>
      </c>
      <c r="DB481">
        <v>145</v>
      </c>
      <c r="DC481">
        <v>12609</v>
      </c>
      <c r="DD481">
        <v>181</v>
      </c>
      <c r="DE481">
        <v>1851</v>
      </c>
      <c r="DF481">
        <v>446</v>
      </c>
      <c r="DG481">
        <v>313</v>
      </c>
      <c r="DH481">
        <v>126</v>
      </c>
      <c r="DI481">
        <v>1173</v>
      </c>
      <c r="DJ481">
        <v>109</v>
      </c>
      <c r="DK481">
        <v>469</v>
      </c>
      <c r="DL481">
        <v>454</v>
      </c>
      <c r="DM481">
        <v>986</v>
      </c>
      <c r="DN481">
        <v>602</v>
      </c>
      <c r="DO481">
        <v>221</v>
      </c>
      <c r="DP481">
        <v>180</v>
      </c>
      <c r="DQ481">
        <v>505</v>
      </c>
      <c r="DR481">
        <v>87</v>
      </c>
      <c r="DS481">
        <v>341</v>
      </c>
      <c r="DT481">
        <v>540</v>
      </c>
      <c r="DU481">
        <v>405</v>
      </c>
      <c r="DV481">
        <v>472</v>
      </c>
      <c r="DW481">
        <v>1534</v>
      </c>
      <c r="DX481">
        <v>387</v>
      </c>
      <c r="DY481">
        <v>55</v>
      </c>
      <c r="DZ481">
        <v>161</v>
      </c>
      <c r="EA481">
        <v>295</v>
      </c>
      <c r="EB481">
        <v>136</v>
      </c>
      <c r="EC481">
        <v>309</v>
      </c>
      <c r="ED481">
        <v>348</v>
      </c>
      <c r="EE481">
        <v>635</v>
      </c>
      <c r="EF481">
        <v>106</v>
      </c>
      <c r="EG481">
        <v>1401</v>
      </c>
      <c r="EH481">
        <v>300</v>
      </c>
      <c r="EI481">
        <v>1627</v>
      </c>
      <c r="EJ481">
        <v>141</v>
      </c>
      <c r="EK481">
        <v>7316</v>
      </c>
      <c r="EL481">
        <v>6147</v>
      </c>
      <c r="EM481">
        <v>3841</v>
      </c>
      <c r="EN481">
        <v>930</v>
      </c>
      <c r="EO481">
        <v>1609</v>
      </c>
    </row>
    <row r="482" spans="1:147">
      <c r="A482" s="1" t="s">
        <v>169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17</v>
      </c>
      <c r="DJ482">
        <v>0</v>
      </c>
      <c r="DK482">
        <v>6</v>
      </c>
      <c r="DL482">
        <v>0</v>
      </c>
      <c r="DM482">
        <v>0</v>
      </c>
      <c r="DN482">
        <v>26</v>
      </c>
      <c r="DO482">
        <v>473</v>
      </c>
      <c r="DP482">
        <v>0</v>
      </c>
      <c r="DQ482">
        <v>572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Q482">
        <f>SUM(B482:EO482)/SUM(DE484:DQ484)</f>
        <v>0.59716157205240172</v>
      </c>
    </row>
    <row r="483" spans="1:147">
      <c r="A483" s="1" t="s">
        <v>168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1320</v>
      </c>
      <c r="DF483">
        <v>1211</v>
      </c>
      <c r="DG483">
        <v>429</v>
      </c>
      <c r="DH483">
        <v>1709</v>
      </c>
      <c r="DI483">
        <v>688</v>
      </c>
      <c r="DJ483">
        <v>812</v>
      </c>
      <c r="DK483">
        <v>1031</v>
      </c>
      <c r="DL483">
        <v>1601</v>
      </c>
      <c r="DM483">
        <v>1578</v>
      </c>
      <c r="DN483">
        <v>2799</v>
      </c>
      <c r="DO483">
        <v>2026</v>
      </c>
      <c r="DP483">
        <v>1738</v>
      </c>
      <c r="DQ483">
        <v>2080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Q483">
        <f>SUM(B483:EO483)/SUM(DE485:DQ485)</f>
        <v>0.8561526690071114</v>
      </c>
    </row>
    <row r="484" spans="1:147">
      <c r="A484" s="1" t="s">
        <v>171</v>
      </c>
      <c r="B484">
        <v>6</v>
      </c>
      <c r="C484">
        <v>14</v>
      </c>
      <c r="D484">
        <v>16</v>
      </c>
      <c r="E484">
        <v>4</v>
      </c>
      <c r="F484">
        <v>9</v>
      </c>
      <c r="G484">
        <v>35</v>
      </c>
      <c r="H484">
        <v>4</v>
      </c>
      <c r="I484">
        <v>0</v>
      </c>
      <c r="J484">
        <v>18</v>
      </c>
      <c r="K484">
        <v>8</v>
      </c>
      <c r="L484">
        <v>14</v>
      </c>
      <c r="M484">
        <v>4</v>
      </c>
      <c r="N484">
        <v>12</v>
      </c>
      <c r="O484">
        <v>21</v>
      </c>
      <c r="P484">
        <v>16</v>
      </c>
      <c r="Q484">
        <v>3</v>
      </c>
      <c r="R484">
        <v>1</v>
      </c>
      <c r="S484">
        <v>0</v>
      </c>
      <c r="T484">
        <v>18</v>
      </c>
      <c r="U484">
        <v>10</v>
      </c>
      <c r="V484">
        <v>17</v>
      </c>
      <c r="W484">
        <v>8</v>
      </c>
      <c r="X484">
        <v>1</v>
      </c>
      <c r="Y484">
        <v>1</v>
      </c>
      <c r="Z484">
        <v>19</v>
      </c>
      <c r="AA484">
        <v>10</v>
      </c>
      <c r="AB484">
        <v>2</v>
      </c>
      <c r="AC484">
        <v>10</v>
      </c>
      <c r="AD484">
        <v>10</v>
      </c>
      <c r="AE484">
        <v>4</v>
      </c>
      <c r="AF484">
        <v>5</v>
      </c>
      <c r="AG484">
        <v>1</v>
      </c>
      <c r="AH484">
        <v>14</v>
      </c>
      <c r="AI484">
        <v>1</v>
      </c>
      <c r="AJ484">
        <v>4</v>
      </c>
      <c r="AK484">
        <v>10</v>
      </c>
      <c r="AL484">
        <v>0</v>
      </c>
      <c r="AM484">
        <v>0</v>
      </c>
      <c r="AN484">
        <v>0</v>
      </c>
      <c r="AO484">
        <v>0</v>
      </c>
      <c r="AP484">
        <v>9</v>
      </c>
      <c r="AQ484">
        <v>14</v>
      </c>
      <c r="AR484">
        <v>0</v>
      </c>
      <c r="AS484">
        <v>0</v>
      </c>
      <c r="AT484">
        <v>0</v>
      </c>
      <c r="AU484">
        <v>3</v>
      </c>
      <c r="AV484">
        <v>14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30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24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</v>
      </c>
      <c r="CY484">
        <v>0</v>
      </c>
      <c r="CZ484">
        <v>0</v>
      </c>
      <c r="DA484">
        <v>0</v>
      </c>
      <c r="DB484">
        <v>0</v>
      </c>
      <c r="DC484">
        <v>702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17</v>
      </c>
      <c r="DJ484">
        <v>0</v>
      </c>
      <c r="DK484">
        <v>6</v>
      </c>
      <c r="DL484">
        <v>2</v>
      </c>
      <c r="DM484">
        <v>8</v>
      </c>
      <c r="DN484">
        <v>26</v>
      </c>
      <c r="DO484">
        <v>837</v>
      </c>
      <c r="DP484">
        <v>364</v>
      </c>
      <c r="DQ484">
        <v>572</v>
      </c>
      <c r="DR484">
        <v>496</v>
      </c>
      <c r="DS484">
        <v>71</v>
      </c>
      <c r="DT484">
        <v>450</v>
      </c>
      <c r="DU484">
        <v>330</v>
      </c>
      <c r="DV484">
        <v>293</v>
      </c>
      <c r="DW484">
        <v>20</v>
      </c>
      <c r="DX484">
        <v>1559</v>
      </c>
      <c r="DY484">
        <v>434</v>
      </c>
      <c r="DZ484">
        <v>762</v>
      </c>
      <c r="EA484">
        <v>1269</v>
      </c>
      <c r="EB484">
        <v>663</v>
      </c>
      <c r="EC484">
        <v>1338</v>
      </c>
      <c r="ED484">
        <v>1451</v>
      </c>
      <c r="EE484">
        <v>824</v>
      </c>
      <c r="EF484">
        <v>422</v>
      </c>
      <c r="EG484">
        <v>261</v>
      </c>
      <c r="EH484">
        <v>25</v>
      </c>
      <c r="EI484">
        <v>43</v>
      </c>
      <c r="EJ484">
        <v>2</v>
      </c>
      <c r="EK484">
        <v>4</v>
      </c>
      <c r="EL484">
        <v>34</v>
      </c>
      <c r="EM484">
        <v>17</v>
      </c>
      <c r="EN484">
        <v>20</v>
      </c>
      <c r="EO484">
        <v>24</v>
      </c>
    </row>
    <row r="485" spans="1:147">
      <c r="A485" s="1" t="s">
        <v>170</v>
      </c>
      <c r="B485">
        <v>121</v>
      </c>
      <c r="C485">
        <v>12</v>
      </c>
      <c r="D485">
        <v>158</v>
      </c>
      <c r="E485">
        <v>114</v>
      </c>
      <c r="F485">
        <v>159</v>
      </c>
      <c r="G485">
        <v>198</v>
      </c>
      <c r="H485">
        <v>394</v>
      </c>
      <c r="I485">
        <v>354</v>
      </c>
      <c r="J485">
        <v>753</v>
      </c>
      <c r="K485">
        <v>1352</v>
      </c>
      <c r="L485">
        <v>480</v>
      </c>
      <c r="M485">
        <v>510</v>
      </c>
      <c r="N485">
        <v>598</v>
      </c>
      <c r="O485">
        <v>220</v>
      </c>
      <c r="P485">
        <v>432</v>
      </c>
      <c r="Q485">
        <v>589</v>
      </c>
      <c r="R485">
        <v>799</v>
      </c>
      <c r="S485">
        <v>547</v>
      </c>
      <c r="T485">
        <v>778</v>
      </c>
      <c r="U485">
        <v>566</v>
      </c>
      <c r="V485">
        <v>607</v>
      </c>
      <c r="W485">
        <v>1665</v>
      </c>
      <c r="X485">
        <v>1648</v>
      </c>
      <c r="Y485">
        <v>1230</v>
      </c>
      <c r="Z485">
        <v>633</v>
      </c>
      <c r="AA485">
        <v>694</v>
      </c>
      <c r="AB485">
        <v>1576</v>
      </c>
      <c r="AC485">
        <v>1666</v>
      </c>
      <c r="AD485">
        <v>1769</v>
      </c>
      <c r="AE485">
        <v>1400</v>
      </c>
      <c r="AF485">
        <v>1163</v>
      </c>
      <c r="AG485">
        <v>1666</v>
      </c>
      <c r="AH485">
        <v>2726</v>
      </c>
      <c r="AI485">
        <v>3051</v>
      </c>
      <c r="AJ485">
        <v>3930</v>
      </c>
      <c r="AK485">
        <v>3238</v>
      </c>
      <c r="AL485">
        <v>2703</v>
      </c>
      <c r="AM485">
        <v>2205</v>
      </c>
      <c r="AN485">
        <v>3199</v>
      </c>
      <c r="AO485">
        <v>2767</v>
      </c>
      <c r="AP485">
        <v>3744</v>
      </c>
      <c r="AQ485">
        <v>2752</v>
      </c>
      <c r="AR485">
        <v>4337</v>
      </c>
      <c r="AS485">
        <v>3656</v>
      </c>
      <c r="AT485">
        <v>6172</v>
      </c>
      <c r="AU485">
        <v>5257</v>
      </c>
      <c r="AV485">
        <v>5134</v>
      </c>
      <c r="AW485">
        <v>4377</v>
      </c>
      <c r="AX485">
        <v>2896</v>
      </c>
      <c r="AY485">
        <v>1596</v>
      </c>
      <c r="AZ485">
        <v>4511</v>
      </c>
      <c r="BA485">
        <v>3620</v>
      </c>
      <c r="BB485">
        <v>3558</v>
      </c>
      <c r="BC485">
        <v>3742</v>
      </c>
      <c r="BD485">
        <v>2854</v>
      </c>
      <c r="BE485">
        <v>3679</v>
      </c>
      <c r="BF485">
        <v>4272</v>
      </c>
      <c r="BG485">
        <v>3815</v>
      </c>
      <c r="BH485">
        <v>3243</v>
      </c>
      <c r="BI485">
        <v>4062</v>
      </c>
      <c r="BJ485">
        <v>3975</v>
      </c>
      <c r="BK485">
        <v>2756</v>
      </c>
      <c r="BL485">
        <v>2627</v>
      </c>
      <c r="BM485">
        <v>2802</v>
      </c>
      <c r="BN485">
        <v>3962</v>
      </c>
      <c r="BO485">
        <v>3165</v>
      </c>
      <c r="BP485">
        <v>3220</v>
      </c>
      <c r="BQ485">
        <v>2145</v>
      </c>
      <c r="BR485">
        <v>3108</v>
      </c>
      <c r="BS485">
        <v>2666</v>
      </c>
      <c r="BT485">
        <v>2294</v>
      </c>
      <c r="BU485">
        <v>2730</v>
      </c>
      <c r="BV485">
        <v>2825</v>
      </c>
      <c r="BW485">
        <v>2121</v>
      </c>
      <c r="BX485">
        <v>2489</v>
      </c>
      <c r="BY485">
        <v>1471</v>
      </c>
      <c r="BZ485">
        <v>1069</v>
      </c>
      <c r="CA485">
        <v>1270</v>
      </c>
      <c r="CB485">
        <v>1838</v>
      </c>
      <c r="CC485">
        <v>1582</v>
      </c>
      <c r="CD485">
        <v>1594</v>
      </c>
      <c r="CE485">
        <v>1071</v>
      </c>
      <c r="CF485">
        <v>1556</v>
      </c>
      <c r="CG485">
        <v>1278</v>
      </c>
      <c r="CH485">
        <v>1236</v>
      </c>
      <c r="CI485">
        <v>746</v>
      </c>
      <c r="CJ485">
        <v>1417</v>
      </c>
      <c r="CK485">
        <v>1214</v>
      </c>
      <c r="CL485">
        <v>1427</v>
      </c>
      <c r="CM485">
        <v>1272</v>
      </c>
      <c r="CN485">
        <v>1627</v>
      </c>
      <c r="CO485">
        <v>1256</v>
      </c>
      <c r="CP485">
        <v>10687</v>
      </c>
      <c r="CQ485">
        <v>14263</v>
      </c>
      <c r="CR485">
        <v>1087</v>
      </c>
      <c r="CS485">
        <v>855</v>
      </c>
      <c r="CT485">
        <v>1302</v>
      </c>
      <c r="CU485">
        <v>1436</v>
      </c>
      <c r="CV485">
        <v>748</v>
      </c>
      <c r="CW485">
        <v>772</v>
      </c>
      <c r="CX485">
        <v>1470</v>
      </c>
      <c r="CY485">
        <v>1411</v>
      </c>
      <c r="CZ485">
        <v>1896</v>
      </c>
      <c r="DA485">
        <v>1115</v>
      </c>
      <c r="DB485">
        <v>1159</v>
      </c>
      <c r="DC485">
        <v>1136</v>
      </c>
      <c r="DD485">
        <v>902</v>
      </c>
      <c r="DE485">
        <v>1418</v>
      </c>
      <c r="DF485">
        <v>1256</v>
      </c>
      <c r="DG485">
        <v>685</v>
      </c>
      <c r="DH485">
        <v>1879</v>
      </c>
      <c r="DI485">
        <v>1403</v>
      </c>
      <c r="DJ485">
        <v>947</v>
      </c>
      <c r="DK485">
        <v>1219</v>
      </c>
      <c r="DL485">
        <v>1954</v>
      </c>
      <c r="DM485">
        <v>1822</v>
      </c>
      <c r="DN485">
        <v>3395</v>
      </c>
      <c r="DO485">
        <v>2124</v>
      </c>
      <c r="DP485">
        <v>1841</v>
      </c>
      <c r="DQ485">
        <v>2275</v>
      </c>
      <c r="DR485">
        <v>2231</v>
      </c>
      <c r="DS485">
        <v>785</v>
      </c>
      <c r="DT485">
        <v>4216</v>
      </c>
      <c r="DU485">
        <v>2236</v>
      </c>
      <c r="DV485">
        <v>792</v>
      </c>
      <c r="DW485">
        <v>1079</v>
      </c>
      <c r="DX485">
        <v>2523</v>
      </c>
      <c r="DY485">
        <v>2655</v>
      </c>
      <c r="DZ485">
        <v>2286</v>
      </c>
      <c r="EA485">
        <v>4558</v>
      </c>
      <c r="EB485">
        <v>5716</v>
      </c>
      <c r="EC485">
        <v>2205</v>
      </c>
      <c r="ED485">
        <v>3016</v>
      </c>
      <c r="EE485">
        <v>3547</v>
      </c>
      <c r="EF485">
        <v>884</v>
      </c>
      <c r="EG485">
        <v>453</v>
      </c>
      <c r="EH485">
        <v>1967</v>
      </c>
      <c r="EI485">
        <v>3071</v>
      </c>
      <c r="EJ485">
        <v>1288</v>
      </c>
      <c r="EK485">
        <v>2941</v>
      </c>
      <c r="EL485">
        <v>2313</v>
      </c>
      <c r="EM485">
        <v>1481</v>
      </c>
      <c r="EN485">
        <v>1610</v>
      </c>
      <c r="EO485">
        <v>47</v>
      </c>
    </row>
    <row r="486" spans="1:147">
      <c r="A486" s="1" t="s">
        <v>757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180</v>
      </c>
      <c r="AB486">
        <v>7</v>
      </c>
      <c r="AC486">
        <v>23</v>
      </c>
      <c r="AD486">
        <v>10</v>
      </c>
      <c r="AE486">
        <v>0</v>
      </c>
      <c r="AF486">
        <v>7</v>
      </c>
      <c r="AG486">
        <v>95</v>
      </c>
      <c r="AH486">
        <v>11</v>
      </c>
      <c r="AI486">
        <v>3</v>
      </c>
      <c r="AJ486">
        <v>17</v>
      </c>
      <c r="AK486">
        <v>22</v>
      </c>
      <c r="AL486">
        <v>0</v>
      </c>
      <c r="AM486">
        <v>10</v>
      </c>
      <c r="AN486">
        <v>45</v>
      </c>
      <c r="AO486">
        <v>12</v>
      </c>
      <c r="AP486">
        <v>0</v>
      </c>
      <c r="AQ486">
        <v>14</v>
      </c>
      <c r="AR486">
        <v>34</v>
      </c>
      <c r="AS486">
        <v>0</v>
      </c>
      <c r="AT486">
        <v>0</v>
      </c>
      <c r="AU486">
        <v>2</v>
      </c>
      <c r="AV486">
        <v>229</v>
      </c>
      <c r="AW486">
        <v>20</v>
      </c>
      <c r="AX486">
        <v>8</v>
      </c>
      <c r="AY486">
        <v>0</v>
      </c>
      <c r="AZ486">
        <v>51</v>
      </c>
      <c r="BA486">
        <v>43</v>
      </c>
      <c r="BB486">
        <v>6</v>
      </c>
      <c r="BC486">
        <v>2</v>
      </c>
      <c r="BD486">
        <v>25</v>
      </c>
      <c r="BE486">
        <v>27</v>
      </c>
      <c r="BF486">
        <v>5</v>
      </c>
      <c r="BG486">
        <v>12</v>
      </c>
      <c r="BH486">
        <v>15</v>
      </c>
      <c r="BI486">
        <v>2</v>
      </c>
      <c r="BJ486">
        <v>34</v>
      </c>
      <c r="BK486">
        <v>143</v>
      </c>
      <c r="BL486">
        <v>192</v>
      </c>
      <c r="BM486">
        <v>16</v>
      </c>
      <c r="BN486">
        <v>89</v>
      </c>
      <c r="BO486">
        <v>19</v>
      </c>
      <c r="BP486">
        <v>4</v>
      </c>
      <c r="BQ486">
        <v>2</v>
      </c>
      <c r="BR486">
        <v>16</v>
      </c>
      <c r="BS486">
        <v>8</v>
      </c>
      <c r="BT486">
        <v>11</v>
      </c>
      <c r="BU486">
        <v>5</v>
      </c>
      <c r="BV486">
        <v>5</v>
      </c>
      <c r="BW486">
        <v>4</v>
      </c>
      <c r="BX486">
        <v>9</v>
      </c>
      <c r="BY486">
        <v>16</v>
      </c>
      <c r="BZ486">
        <v>5</v>
      </c>
      <c r="CA486">
        <v>26</v>
      </c>
      <c r="CB486">
        <v>1</v>
      </c>
      <c r="CC486">
        <v>35</v>
      </c>
      <c r="CD486">
        <v>4</v>
      </c>
      <c r="CE486">
        <v>22</v>
      </c>
      <c r="CF486">
        <v>4</v>
      </c>
      <c r="CG486">
        <v>8</v>
      </c>
      <c r="CH486">
        <v>8</v>
      </c>
      <c r="CI486">
        <v>77</v>
      </c>
      <c r="CJ486">
        <v>2</v>
      </c>
      <c r="CK486">
        <v>19</v>
      </c>
      <c r="CL486">
        <v>10</v>
      </c>
      <c r="CM486">
        <v>3</v>
      </c>
      <c r="CN486">
        <v>83</v>
      </c>
      <c r="CO486">
        <v>1</v>
      </c>
      <c r="CP486">
        <v>14</v>
      </c>
      <c r="CQ486">
        <v>6</v>
      </c>
      <c r="CR486">
        <v>5</v>
      </c>
      <c r="CS486">
        <v>3</v>
      </c>
      <c r="CT486">
        <v>2</v>
      </c>
      <c r="CU486">
        <v>11</v>
      </c>
      <c r="CV486">
        <v>1</v>
      </c>
      <c r="CW486">
        <v>10</v>
      </c>
      <c r="CX486">
        <v>12</v>
      </c>
      <c r="CY486">
        <v>4</v>
      </c>
      <c r="CZ486">
        <v>9</v>
      </c>
      <c r="DA486">
        <v>6</v>
      </c>
      <c r="DB486">
        <v>3</v>
      </c>
      <c r="DC486">
        <v>9</v>
      </c>
      <c r="DD486">
        <v>0</v>
      </c>
      <c r="DE486">
        <v>3</v>
      </c>
      <c r="DF486">
        <v>7</v>
      </c>
      <c r="DG486">
        <v>9</v>
      </c>
      <c r="DH486">
        <v>39</v>
      </c>
      <c r="DI486">
        <v>115</v>
      </c>
      <c r="DJ486">
        <v>1</v>
      </c>
      <c r="DK486">
        <v>5</v>
      </c>
      <c r="DL486">
        <v>293</v>
      </c>
      <c r="DM486">
        <v>189</v>
      </c>
      <c r="DN486">
        <v>345</v>
      </c>
      <c r="DO486">
        <v>292</v>
      </c>
      <c r="DP486">
        <v>185</v>
      </c>
      <c r="DQ486">
        <v>223</v>
      </c>
      <c r="DR486">
        <v>642</v>
      </c>
      <c r="DS486">
        <v>403</v>
      </c>
      <c r="DT486">
        <v>178</v>
      </c>
      <c r="DU486">
        <v>0</v>
      </c>
      <c r="DV486">
        <v>668</v>
      </c>
      <c r="DW486">
        <v>222</v>
      </c>
      <c r="DX486">
        <v>230</v>
      </c>
      <c r="DY486">
        <v>362</v>
      </c>
      <c r="DZ486">
        <v>55</v>
      </c>
      <c r="EA486">
        <v>596</v>
      </c>
      <c r="EB486">
        <v>406</v>
      </c>
      <c r="EC486">
        <v>121</v>
      </c>
      <c r="ED486">
        <v>469</v>
      </c>
      <c r="EE486">
        <v>108</v>
      </c>
      <c r="EF486">
        <v>427</v>
      </c>
      <c r="EG486">
        <v>147</v>
      </c>
      <c r="EH486">
        <v>293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Q486">
        <f>SUM(B486:EO486)/SUM(Z488:EH488)</f>
        <v>0.74494129402947784</v>
      </c>
    </row>
    <row r="487" spans="1:147">
      <c r="A487" s="1" t="s">
        <v>756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154</v>
      </c>
      <c r="AA487">
        <v>6</v>
      </c>
      <c r="AB487">
        <v>8</v>
      </c>
      <c r="AC487">
        <v>38</v>
      </c>
      <c r="AD487">
        <v>194</v>
      </c>
      <c r="AE487">
        <v>37</v>
      </c>
      <c r="AF487">
        <v>262</v>
      </c>
      <c r="AG487">
        <v>237</v>
      </c>
      <c r="AH487">
        <v>407</v>
      </c>
      <c r="AI487">
        <v>459</v>
      </c>
      <c r="AJ487">
        <v>325</v>
      </c>
      <c r="AK487">
        <v>265</v>
      </c>
      <c r="AL487">
        <v>403</v>
      </c>
      <c r="AM487">
        <v>66</v>
      </c>
      <c r="AN487">
        <v>373</v>
      </c>
      <c r="AO487">
        <v>177</v>
      </c>
      <c r="AP487">
        <v>104</v>
      </c>
      <c r="AQ487">
        <v>560</v>
      </c>
      <c r="AR487">
        <v>556</v>
      </c>
      <c r="AS487">
        <v>2444</v>
      </c>
      <c r="AT487">
        <v>644</v>
      </c>
      <c r="AU487">
        <v>531</v>
      </c>
      <c r="AV487">
        <v>197</v>
      </c>
      <c r="AW487">
        <v>67</v>
      </c>
      <c r="AX487">
        <v>968</v>
      </c>
      <c r="AY487">
        <v>534</v>
      </c>
      <c r="AZ487">
        <v>189</v>
      </c>
      <c r="BA487">
        <v>109</v>
      </c>
      <c r="BB487">
        <v>412</v>
      </c>
      <c r="BC487">
        <v>575</v>
      </c>
      <c r="BD487">
        <v>541</v>
      </c>
      <c r="BE487">
        <v>478</v>
      </c>
      <c r="BF487">
        <v>469</v>
      </c>
      <c r="BG487">
        <v>317</v>
      </c>
      <c r="BH487">
        <v>882</v>
      </c>
      <c r="BI487">
        <v>1006</v>
      </c>
      <c r="BJ487">
        <v>1207</v>
      </c>
      <c r="BK487">
        <v>1487</v>
      </c>
      <c r="BL487">
        <v>726</v>
      </c>
      <c r="BM487">
        <v>548</v>
      </c>
      <c r="BN487">
        <v>453</v>
      </c>
      <c r="BO487">
        <v>280</v>
      </c>
      <c r="BP487">
        <v>1462</v>
      </c>
      <c r="BQ487">
        <v>3382</v>
      </c>
      <c r="BR487">
        <v>1198</v>
      </c>
      <c r="BS487">
        <v>299</v>
      </c>
      <c r="BT487">
        <v>592</v>
      </c>
      <c r="BU487">
        <v>207</v>
      </c>
      <c r="BV487">
        <v>606</v>
      </c>
      <c r="BW487">
        <v>1447</v>
      </c>
      <c r="BX487">
        <v>4265</v>
      </c>
      <c r="BY487">
        <v>1651</v>
      </c>
      <c r="BZ487">
        <v>1267</v>
      </c>
      <c r="CA487">
        <v>1767</v>
      </c>
      <c r="CB487">
        <v>1768</v>
      </c>
      <c r="CC487">
        <v>243</v>
      </c>
      <c r="CD487">
        <v>88</v>
      </c>
      <c r="CE487">
        <v>212</v>
      </c>
      <c r="CF487">
        <v>236</v>
      </c>
      <c r="CG487">
        <v>79</v>
      </c>
      <c r="CH487">
        <v>947</v>
      </c>
      <c r="CI487">
        <v>471</v>
      </c>
      <c r="CJ487">
        <v>2599</v>
      </c>
      <c r="CK487">
        <v>4542</v>
      </c>
      <c r="CL487">
        <v>1766</v>
      </c>
      <c r="CM487">
        <v>1214</v>
      </c>
      <c r="CN487">
        <v>484</v>
      </c>
      <c r="CO487">
        <v>3840</v>
      </c>
      <c r="CP487">
        <v>776</v>
      </c>
      <c r="CQ487">
        <v>2919</v>
      </c>
      <c r="CR487">
        <v>291</v>
      </c>
      <c r="CS487">
        <v>441</v>
      </c>
      <c r="CT487">
        <v>244</v>
      </c>
      <c r="CU487">
        <v>138</v>
      </c>
      <c r="CV487">
        <v>4296</v>
      </c>
      <c r="CW487">
        <v>3793</v>
      </c>
      <c r="CX487">
        <v>167</v>
      </c>
      <c r="CY487">
        <v>171</v>
      </c>
      <c r="CZ487">
        <v>268</v>
      </c>
      <c r="DA487">
        <v>673</v>
      </c>
      <c r="DB487">
        <v>54</v>
      </c>
      <c r="DC487">
        <v>300</v>
      </c>
      <c r="DD487">
        <v>490</v>
      </c>
      <c r="DE487">
        <v>353</v>
      </c>
      <c r="DF487">
        <v>1127</v>
      </c>
      <c r="DG487">
        <v>634</v>
      </c>
      <c r="DH487">
        <v>236</v>
      </c>
      <c r="DI487">
        <v>786</v>
      </c>
      <c r="DJ487">
        <v>576</v>
      </c>
      <c r="DK487">
        <v>368</v>
      </c>
      <c r="DL487">
        <v>1681</v>
      </c>
      <c r="DM487">
        <v>1205</v>
      </c>
      <c r="DN487">
        <v>1473</v>
      </c>
      <c r="DO487">
        <v>1439</v>
      </c>
      <c r="DP487">
        <v>1240</v>
      </c>
      <c r="DQ487">
        <v>226</v>
      </c>
      <c r="DR487">
        <v>767</v>
      </c>
      <c r="DS487">
        <v>1094</v>
      </c>
      <c r="DT487">
        <v>1075</v>
      </c>
      <c r="DU487">
        <v>225</v>
      </c>
      <c r="DV487">
        <v>238</v>
      </c>
      <c r="DW487">
        <v>457</v>
      </c>
      <c r="DX487">
        <v>839</v>
      </c>
      <c r="DY487">
        <v>617</v>
      </c>
      <c r="DZ487">
        <v>513</v>
      </c>
      <c r="EA487">
        <v>853</v>
      </c>
      <c r="EB487">
        <v>753</v>
      </c>
      <c r="EC487">
        <v>59</v>
      </c>
      <c r="ED487">
        <v>463</v>
      </c>
      <c r="EE487">
        <v>403</v>
      </c>
      <c r="EF487">
        <v>1479</v>
      </c>
      <c r="EG487">
        <v>190</v>
      </c>
      <c r="EH487">
        <v>1057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Q487">
        <f>SUM(B487:EO487)/SUM(Z489:EH489)</f>
        <v>0.5284441514091055</v>
      </c>
    </row>
    <row r="488" spans="1:147">
      <c r="A488" s="1" t="s">
        <v>759</v>
      </c>
      <c r="B488">
        <v>0</v>
      </c>
      <c r="C488">
        <v>69</v>
      </c>
      <c r="D488">
        <v>5</v>
      </c>
      <c r="E488">
        <v>5</v>
      </c>
      <c r="F488">
        <v>3</v>
      </c>
      <c r="G488">
        <v>40</v>
      </c>
      <c r="H488">
        <v>31</v>
      </c>
      <c r="I488">
        <v>0</v>
      </c>
      <c r="J488">
        <v>31</v>
      </c>
      <c r="K488">
        <v>41</v>
      </c>
      <c r="L488">
        <v>13</v>
      </c>
      <c r="M488">
        <v>154</v>
      </c>
      <c r="N488">
        <v>56</v>
      </c>
      <c r="O488">
        <v>6</v>
      </c>
      <c r="P488">
        <v>12</v>
      </c>
      <c r="Q488">
        <v>37</v>
      </c>
      <c r="R488">
        <v>10</v>
      </c>
      <c r="S488">
        <v>37</v>
      </c>
      <c r="T488">
        <v>101</v>
      </c>
      <c r="U488">
        <v>34</v>
      </c>
      <c r="V488">
        <v>37</v>
      </c>
      <c r="W488">
        <v>4</v>
      </c>
      <c r="X488">
        <v>105</v>
      </c>
      <c r="Y488">
        <v>2</v>
      </c>
      <c r="Z488">
        <v>0</v>
      </c>
      <c r="AA488">
        <v>183</v>
      </c>
      <c r="AB488">
        <v>11</v>
      </c>
      <c r="AC488">
        <v>38</v>
      </c>
      <c r="AD488">
        <v>14</v>
      </c>
      <c r="AE488">
        <v>46</v>
      </c>
      <c r="AF488">
        <v>7</v>
      </c>
      <c r="AG488">
        <v>98</v>
      </c>
      <c r="AH488">
        <v>16</v>
      </c>
      <c r="AI488">
        <v>88</v>
      </c>
      <c r="AJ488">
        <v>17</v>
      </c>
      <c r="AK488">
        <v>22</v>
      </c>
      <c r="AL488">
        <v>0</v>
      </c>
      <c r="AM488">
        <v>11</v>
      </c>
      <c r="AN488">
        <v>79</v>
      </c>
      <c r="AO488">
        <v>22</v>
      </c>
      <c r="AP488">
        <v>5</v>
      </c>
      <c r="AQ488">
        <v>45</v>
      </c>
      <c r="AR488">
        <v>69</v>
      </c>
      <c r="AS488">
        <v>7</v>
      </c>
      <c r="AT488">
        <v>1</v>
      </c>
      <c r="AU488">
        <v>44</v>
      </c>
      <c r="AV488">
        <v>229</v>
      </c>
      <c r="AW488">
        <v>241</v>
      </c>
      <c r="AX488">
        <v>9</v>
      </c>
      <c r="AY488">
        <v>1</v>
      </c>
      <c r="AZ488">
        <v>56</v>
      </c>
      <c r="BA488">
        <v>48</v>
      </c>
      <c r="BB488">
        <v>67</v>
      </c>
      <c r="BC488">
        <v>24</v>
      </c>
      <c r="BD488">
        <v>27</v>
      </c>
      <c r="BE488">
        <v>171</v>
      </c>
      <c r="BF488">
        <v>94</v>
      </c>
      <c r="BG488">
        <v>14</v>
      </c>
      <c r="BH488">
        <v>19</v>
      </c>
      <c r="BI488">
        <v>7</v>
      </c>
      <c r="BJ488">
        <v>38</v>
      </c>
      <c r="BK488">
        <v>149</v>
      </c>
      <c r="BL488">
        <v>196</v>
      </c>
      <c r="BM488">
        <v>33</v>
      </c>
      <c r="BN488">
        <v>103</v>
      </c>
      <c r="BO488">
        <v>94</v>
      </c>
      <c r="BP488">
        <v>17</v>
      </c>
      <c r="BQ488">
        <v>9</v>
      </c>
      <c r="BR488">
        <v>28</v>
      </c>
      <c r="BS488">
        <v>35</v>
      </c>
      <c r="BT488">
        <v>27</v>
      </c>
      <c r="BU488">
        <v>24</v>
      </c>
      <c r="BV488">
        <v>38</v>
      </c>
      <c r="BW488">
        <v>19</v>
      </c>
      <c r="BX488">
        <v>32</v>
      </c>
      <c r="BY488">
        <v>80</v>
      </c>
      <c r="BZ488">
        <v>29</v>
      </c>
      <c r="CA488">
        <v>46</v>
      </c>
      <c r="CB488">
        <v>30</v>
      </c>
      <c r="CC488">
        <v>94</v>
      </c>
      <c r="CD488">
        <v>53</v>
      </c>
      <c r="CE488">
        <v>81</v>
      </c>
      <c r="CF488">
        <v>33</v>
      </c>
      <c r="CG488">
        <v>43</v>
      </c>
      <c r="CH488">
        <v>46</v>
      </c>
      <c r="CI488">
        <v>102</v>
      </c>
      <c r="CJ488">
        <v>61</v>
      </c>
      <c r="CK488">
        <v>44</v>
      </c>
      <c r="CL488">
        <v>68</v>
      </c>
      <c r="CM488">
        <v>34</v>
      </c>
      <c r="CN488">
        <v>158</v>
      </c>
      <c r="CO488">
        <v>89</v>
      </c>
      <c r="CP488">
        <v>39</v>
      </c>
      <c r="CQ488">
        <v>31</v>
      </c>
      <c r="CR488">
        <v>31</v>
      </c>
      <c r="CS488">
        <v>33</v>
      </c>
      <c r="CT488">
        <v>12</v>
      </c>
      <c r="CU488">
        <v>29</v>
      </c>
      <c r="CV488">
        <v>21</v>
      </c>
      <c r="CW488">
        <v>35</v>
      </c>
      <c r="CX488">
        <v>36</v>
      </c>
      <c r="CY488">
        <v>28</v>
      </c>
      <c r="CZ488">
        <v>31</v>
      </c>
      <c r="DA488">
        <v>21</v>
      </c>
      <c r="DB488">
        <v>16</v>
      </c>
      <c r="DC488">
        <v>14</v>
      </c>
      <c r="DD488">
        <v>8</v>
      </c>
      <c r="DE488">
        <v>97</v>
      </c>
      <c r="DF488">
        <v>11</v>
      </c>
      <c r="DG488">
        <v>18</v>
      </c>
      <c r="DH488">
        <v>50</v>
      </c>
      <c r="DI488">
        <v>125</v>
      </c>
      <c r="DJ488">
        <v>87</v>
      </c>
      <c r="DK488">
        <v>13</v>
      </c>
      <c r="DL488">
        <v>306</v>
      </c>
      <c r="DM488">
        <v>197</v>
      </c>
      <c r="DN488">
        <v>355</v>
      </c>
      <c r="DO488">
        <v>332</v>
      </c>
      <c r="DP488">
        <v>191</v>
      </c>
      <c r="DQ488">
        <v>230</v>
      </c>
      <c r="DR488">
        <v>642</v>
      </c>
      <c r="DS488">
        <v>438</v>
      </c>
      <c r="DT488">
        <v>210</v>
      </c>
      <c r="DU488">
        <v>0</v>
      </c>
      <c r="DV488">
        <v>682</v>
      </c>
      <c r="DW488">
        <v>248</v>
      </c>
      <c r="DX488">
        <v>454</v>
      </c>
      <c r="DY488">
        <v>384</v>
      </c>
      <c r="DZ488">
        <v>101</v>
      </c>
      <c r="EA488">
        <v>610</v>
      </c>
      <c r="EB488">
        <v>406</v>
      </c>
      <c r="EC488">
        <v>131</v>
      </c>
      <c r="ED488">
        <v>489</v>
      </c>
      <c r="EE488">
        <v>116</v>
      </c>
      <c r="EF488">
        <v>432</v>
      </c>
      <c r="EG488">
        <v>174</v>
      </c>
      <c r="EH488">
        <v>332</v>
      </c>
      <c r="EI488">
        <v>0</v>
      </c>
      <c r="EJ488">
        <v>144</v>
      </c>
      <c r="EK488">
        <v>0</v>
      </c>
      <c r="EL488">
        <v>0</v>
      </c>
      <c r="EM488">
        <v>2</v>
      </c>
      <c r="EN488">
        <v>0</v>
      </c>
      <c r="EO488">
        <v>0</v>
      </c>
    </row>
    <row r="489" spans="1:147">
      <c r="A489" s="1" t="s">
        <v>758</v>
      </c>
      <c r="B489">
        <v>138</v>
      </c>
      <c r="C489">
        <v>45</v>
      </c>
      <c r="D489">
        <v>18</v>
      </c>
      <c r="E489">
        <v>31</v>
      </c>
      <c r="F489">
        <v>65</v>
      </c>
      <c r="G489">
        <v>105</v>
      </c>
      <c r="H489">
        <v>144</v>
      </c>
      <c r="I489">
        <v>60</v>
      </c>
      <c r="J489">
        <v>26</v>
      </c>
      <c r="K489">
        <v>25</v>
      </c>
      <c r="L489">
        <v>22</v>
      </c>
      <c r="M489">
        <v>87</v>
      </c>
      <c r="N489">
        <v>19</v>
      </c>
      <c r="O489">
        <v>463</v>
      </c>
      <c r="P489">
        <v>529</v>
      </c>
      <c r="Q489">
        <v>437</v>
      </c>
      <c r="R489">
        <v>454</v>
      </c>
      <c r="S489">
        <v>61</v>
      </c>
      <c r="T489">
        <v>26</v>
      </c>
      <c r="U489">
        <v>450</v>
      </c>
      <c r="V489">
        <v>245</v>
      </c>
      <c r="W489">
        <v>170</v>
      </c>
      <c r="X489">
        <v>363</v>
      </c>
      <c r="Y489">
        <v>281</v>
      </c>
      <c r="Z489">
        <v>205</v>
      </c>
      <c r="AA489">
        <v>58</v>
      </c>
      <c r="AB489">
        <v>32</v>
      </c>
      <c r="AC489">
        <v>113</v>
      </c>
      <c r="AD489">
        <v>340</v>
      </c>
      <c r="AE489">
        <v>158</v>
      </c>
      <c r="AF489">
        <v>727</v>
      </c>
      <c r="AG489">
        <v>662</v>
      </c>
      <c r="AH489">
        <v>745</v>
      </c>
      <c r="AI489">
        <v>757</v>
      </c>
      <c r="AJ489">
        <v>1044</v>
      </c>
      <c r="AK489">
        <v>775</v>
      </c>
      <c r="AL489">
        <v>442</v>
      </c>
      <c r="AM489">
        <v>367</v>
      </c>
      <c r="AN489">
        <v>553</v>
      </c>
      <c r="AO489">
        <v>802</v>
      </c>
      <c r="AP489">
        <v>388</v>
      </c>
      <c r="AQ489">
        <v>1285</v>
      </c>
      <c r="AR489">
        <v>1115</v>
      </c>
      <c r="AS489">
        <v>3315</v>
      </c>
      <c r="AT489">
        <v>806</v>
      </c>
      <c r="AU489">
        <v>839</v>
      </c>
      <c r="AV489">
        <v>487</v>
      </c>
      <c r="AW489">
        <v>853</v>
      </c>
      <c r="AX489">
        <v>2285</v>
      </c>
      <c r="AY489">
        <v>812</v>
      </c>
      <c r="AZ489">
        <v>288</v>
      </c>
      <c r="BA489">
        <v>783</v>
      </c>
      <c r="BB489">
        <v>677</v>
      </c>
      <c r="BC489">
        <v>1259</v>
      </c>
      <c r="BD489">
        <v>907</v>
      </c>
      <c r="BE489">
        <v>593</v>
      </c>
      <c r="BF489">
        <v>880</v>
      </c>
      <c r="BG489">
        <v>1592</v>
      </c>
      <c r="BH489">
        <v>1779</v>
      </c>
      <c r="BI489">
        <v>1556</v>
      </c>
      <c r="BJ489">
        <v>2932</v>
      </c>
      <c r="BK489">
        <v>2994</v>
      </c>
      <c r="BL489">
        <v>1014</v>
      </c>
      <c r="BM489">
        <v>781</v>
      </c>
      <c r="BN489">
        <v>1212</v>
      </c>
      <c r="BO489">
        <v>678</v>
      </c>
      <c r="BP489">
        <v>4011</v>
      </c>
      <c r="BQ489">
        <v>3440</v>
      </c>
      <c r="BR489">
        <v>1635</v>
      </c>
      <c r="BS489">
        <v>962</v>
      </c>
      <c r="BT489">
        <v>672</v>
      </c>
      <c r="BU489">
        <v>764</v>
      </c>
      <c r="BV489">
        <v>801</v>
      </c>
      <c r="BW489">
        <v>2641</v>
      </c>
      <c r="BX489">
        <v>5028</v>
      </c>
      <c r="BY489">
        <v>2196</v>
      </c>
      <c r="BZ489">
        <v>1893</v>
      </c>
      <c r="CA489">
        <v>1986</v>
      </c>
      <c r="CB489">
        <v>2303</v>
      </c>
      <c r="CC489">
        <v>1089</v>
      </c>
      <c r="CD489">
        <v>360</v>
      </c>
      <c r="CE489">
        <v>2214</v>
      </c>
      <c r="CF489">
        <v>1528</v>
      </c>
      <c r="CG489">
        <v>918</v>
      </c>
      <c r="CH489">
        <v>1202</v>
      </c>
      <c r="CI489">
        <v>1104</v>
      </c>
      <c r="CJ489">
        <v>6470</v>
      </c>
      <c r="CK489">
        <v>7670</v>
      </c>
      <c r="CL489">
        <v>2331</v>
      </c>
      <c r="CM489">
        <v>1779</v>
      </c>
      <c r="CN489">
        <v>744</v>
      </c>
      <c r="CO489">
        <v>5841</v>
      </c>
      <c r="CP489">
        <v>2570</v>
      </c>
      <c r="CQ489">
        <v>3361</v>
      </c>
      <c r="CR489">
        <v>2101</v>
      </c>
      <c r="CS489">
        <v>1104</v>
      </c>
      <c r="CT489">
        <v>653</v>
      </c>
      <c r="CU489">
        <v>879</v>
      </c>
      <c r="CV489">
        <v>5289</v>
      </c>
      <c r="CW489">
        <v>11468</v>
      </c>
      <c r="CX489">
        <v>4127</v>
      </c>
      <c r="CY489">
        <v>10938</v>
      </c>
      <c r="CZ489">
        <v>793</v>
      </c>
      <c r="DA489">
        <v>919</v>
      </c>
      <c r="DB489">
        <v>354</v>
      </c>
      <c r="DC489">
        <v>692</v>
      </c>
      <c r="DD489">
        <v>653</v>
      </c>
      <c r="DE489">
        <v>589</v>
      </c>
      <c r="DF489">
        <v>1270</v>
      </c>
      <c r="DG489">
        <v>876</v>
      </c>
      <c r="DH489">
        <v>417</v>
      </c>
      <c r="DI489">
        <v>1119</v>
      </c>
      <c r="DJ489">
        <v>983</v>
      </c>
      <c r="DK489">
        <v>719</v>
      </c>
      <c r="DL489">
        <v>1912</v>
      </c>
      <c r="DM489">
        <v>1573</v>
      </c>
      <c r="DN489">
        <v>1687</v>
      </c>
      <c r="DO489">
        <v>1668</v>
      </c>
      <c r="DP489">
        <v>1548</v>
      </c>
      <c r="DQ489">
        <v>316</v>
      </c>
      <c r="DR489">
        <v>935</v>
      </c>
      <c r="DS489">
        <v>1465</v>
      </c>
      <c r="DT489">
        <v>1217</v>
      </c>
      <c r="DU489">
        <v>242</v>
      </c>
      <c r="DV489">
        <v>400</v>
      </c>
      <c r="DW489">
        <v>758</v>
      </c>
      <c r="DX489">
        <v>1204</v>
      </c>
      <c r="DY489">
        <v>754</v>
      </c>
      <c r="DZ489">
        <v>733</v>
      </c>
      <c r="EA489">
        <v>1196</v>
      </c>
      <c r="EB489">
        <v>1185</v>
      </c>
      <c r="EC489">
        <v>563</v>
      </c>
      <c r="ED489">
        <v>678</v>
      </c>
      <c r="EE489">
        <v>560</v>
      </c>
      <c r="EF489">
        <v>1685</v>
      </c>
      <c r="EG489">
        <v>449</v>
      </c>
      <c r="EH489">
        <v>1379</v>
      </c>
      <c r="EI489">
        <v>7024</v>
      </c>
      <c r="EJ489">
        <v>3141</v>
      </c>
      <c r="EK489">
        <v>1236</v>
      </c>
      <c r="EL489">
        <v>1507</v>
      </c>
      <c r="EM489">
        <v>2740</v>
      </c>
      <c r="EN489">
        <v>2263</v>
      </c>
      <c r="EO489">
        <v>268</v>
      </c>
    </row>
    <row r="490" spans="1:147">
      <c r="A490" s="1" t="s">
        <v>453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Q490">
        <f>SUM(B490:EO490)/SUM(B492:EO492)</f>
        <v>0</v>
      </c>
    </row>
    <row r="491" spans="1:147">
      <c r="A491" s="1" t="s">
        <v>452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40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Q491">
        <f>SUM(B491:EO491)/SUM(DE493:DQ493)</f>
        <v>0.88888888888888884</v>
      </c>
    </row>
    <row r="492" spans="1:147">
      <c r="A492" s="1" t="s">
        <v>455</v>
      </c>
      <c r="B492">
        <v>0</v>
      </c>
      <c r="C492">
        <v>0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29</v>
      </c>
      <c r="CK492">
        <v>0</v>
      </c>
      <c r="CL492">
        <v>0</v>
      </c>
      <c r="CM492">
        <v>30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4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7">
      <c r="A493" s="1" t="s">
        <v>454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29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2</v>
      </c>
      <c r="BH493">
        <v>0</v>
      </c>
      <c r="BI493">
        <v>0</v>
      </c>
      <c r="BJ493">
        <v>0</v>
      </c>
      <c r="BK493">
        <v>4</v>
      </c>
      <c r="BL493">
        <v>0</v>
      </c>
      <c r="BM493">
        <v>0</v>
      </c>
      <c r="BN493">
        <v>0</v>
      </c>
      <c r="BO493">
        <v>12</v>
      </c>
      <c r="BP493">
        <v>0</v>
      </c>
      <c r="BQ493">
        <v>0</v>
      </c>
      <c r="BR493">
        <v>0</v>
      </c>
      <c r="BS493">
        <v>0</v>
      </c>
      <c r="BT493">
        <v>288</v>
      </c>
      <c r="BU493">
        <v>0</v>
      </c>
      <c r="BV493">
        <v>0</v>
      </c>
      <c r="BW493">
        <v>68</v>
      </c>
      <c r="BX493">
        <v>0</v>
      </c>
      <c r="BY493">
        <v>3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3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3</v>
      </c>
      <c r="CP493">
        <v>0</v>
      </c>
      <c r="CQ493">
        <v>0</v>
      </c>
      <c r="CR493">
        <v>10</v>
      </c>
      <c r="CS493">
        <v>31</v>
      </c>
      <c r="CT493">
        <v>0</v>
      </c>
      <c r="CU493">
        <v>0</v>
      </c>
      <c r="CV493">
        <v>0</v>
      </c>
      <c r="CW493">
        <v>63</v>
      </c>
      <c r="CX493">
        <v>31</v>
      </c>
      <c r="CY493">
        <v>0</v>
      </c>
      <c r="CZ493">
        <v>0</v>
      </c>
      <c r="DA493">
        <v>0</v>
      </c>
      <c r="DB493">
        <v>0</v>
      </c>
      <c r="DC493">
        <v>377</v>
      </c>
      <c r="DD493">
        <v>0</v>
      </c>
      <c r="DE493">
        <v>0</v>
      </c>
      <c r="DF493">
        <v>40</v>
      </c>
      <c r="DG493">
        <v>0</v>
      </c>
      <c r="DH493">
        <v>0</v>
      </c>
      <c r="DI493">
        <v>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106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105</v>
      </c>
      <c r="EE493">
        <v>0</v>
      </c>
      <c r="EF493">
        <v>41</v>
      </c>
      <c r="EG493">
        <v>0</v>
      </c>
      <c r="EH493">
        <v>4</v>
      </c>
      <c r="EI493">
        <v>0</v>
      </c>
      <c r="EJ493">
        <v>0</v>
      </c>
      <c r="EK493">
        <v>6</v>
      </c>
      <c r="EL493">
        <v>0</v>
      </c>
      <c r="EM493">
        <v>212</v>
      </c>
      <c r="EN493">
        <v>49</v>
      </c>
      <c r="EO493">
        <v>4</v>
      </c>
    </row>
    <row r="494" spans="1:147">
      <c r="A494" s="1" t="s">
        <v>693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Q494">
        <f>SUM(B494:EO494)/SUM(B496:EO496)</f>
        <v>0</v>
      </c>
    </row>
    <row r="495" spans="1:147">
      <c r="A495" s="1" t="s">
        <v>692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170</v>
      </c>
      <c r="DF495">
        <v>115</v>
      </c>
      <c r="DG495">
        <v>273</v>
      </c>
      <c r="DH495">
        <v>105</v>
      </c>
      <c r="DI495">
        <v>96</v>
      </c>
      <c r="DJ495">
        <v>159</v>
      </c>
      <c r="DK495">
        <v>11487</v>
      </c>
      <c r="DL495">
        <v>2678</v>
      </c>
      <c r="DM495">
        <v>348</v>
      </c>
      <c r="DN495">
        <v>92</v>
      </c>
      <c r="DO495">
        <v>87</v>
      </c>
      <c r="DP495">
        <v>287</v>
      </c>
      <c r="DQ495">
        <v>3508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Q495">
        <f>SUM(B495:EO495)/SUM(DE497:DQ497)</f>
        <v>0.98682872253864928</v>
      </c>
    </row>
    <row r="496" spans="1:147">
      <c r="A496" s="1" t="s">
        <v>695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7">
      <c r="A497" s="1" t="s">
        <v>694</v>
      </c>
      <c r="B497">
        <v>1288</v>
      </c>
      <c r="C497">
        <v>467</v>
      </c>
      <c r="D497">
        <v>415</v>
      </c>
      <c r="E497">
        <v>847</v>
      </c>
      <c r="F497">
        <v>577</v>
      </c>
      <c r="G497">
        <v>882</v>
      </c>
      <c r="H497">
        <v>726</v>
      </c>
      <c r="I497">
        <v>1167</v>
      </c>
      <c r="J497">
        <v>511</v>
      </c>
      <c r="K497">
        <v>201</v>
      </c>
      <c r="L497">
        <v>380</v>
      </c>
      <c r="M497">
        <v>483</v>
      </c>
      <c r="N497">
        <v>605</v>
      </c>
      <c r="O497">
        <v>185</v>
      </c>
      <c r="P497">
        <v>1070</v>
      </c>
      <c r="Q497">
        <v>706</v>
      </c>
      <c r="R497">
        <v>1003</v>
      </c>
      <c r="S497">
        <v>1432</v>
      </c>
      <c r="T497">
        <v>2653</v>
      </c>
      <c r="U497">
        <v>833</v>
      </c>
      <c r="V497">
        <v>392</v>
      </c>
      <c r="W497">
        <v>378</v>
      </c>
      <c r="X497">
        <v>324</v>
      </c>
      <c r="Y497">
        <v>287</v>
      </c>
      <c r="Z497">
        <v>218</v>
      </c>
      <c r="AA497">
        <v>269</v>
      </c>
      <c r="AB497">
        <v>321</v>
      </c>
      <c r="AC497">
        <v>88</v>
      </c>
      <c r="AD497">
        <v>1153</v>
      </c>
      <c r="AE497">
        <v>299</v>
      </c>
      <c r="AF497">
        <v>216</v>
      </c>
      <c r="AG497">
        <v>234</v>
      </c>
      <c r="AH497">
        <v>260</v>
      </c>
      <c r="AI497">
        <v>407</v>
      </c>
      <c r="AJ497">
        <v>462</v>
      </c>
      <c r="AK497">
        <v>1499</v>
      </c>
      <c r="AL497">
        <v>240</v>
      </c>
      <c r="AM497">
        <v>234</v>
      </c>
      <c r="AN497">
        <v>431</v>
      </c>
      <c r="AO497">
        <v>258</v>
      </c>
      <c r="AP497">
        <v>181</v>
      </c>
      <c r="AQ497">
        <v>235</v>
      </c>
      <c r="AR497">
        <v>156</v>
      </c>
      <c r="AS497">
        <v>246</v>
      </c>
      <c r="AT497">
        <v>225</v>
      </c>
      <c r="AU497">
        <v>565</v>
      </c>
      <c r="AV497">
        <v>140</v>
      </c>
      <c r="AW497">
        <v>578</v>
      </c>
      <c r="AX497">
        <v>407</v>
      </c>
      <c r="AY497">
        <v>370</v>
      </c>
      <c r="AZ497">
        <v>425</v>
      </c>
      <c r="BA497">
        <v>437</v>
      </c>
      <c r="BB497">
        <v>488</v>
      </c>
      <c r="BC497">
        <v>418</v>
      </c>
      <c r="BD497">
        <v>603</v>
      </c>
      <c r="BE497">
        <v>297</v>
      </c>
      <c r="BF497">
        <v>256</v>
      </c>
      <c r="BG497">
        <v>111</v>
      </c>
      <c r="BH497">
        <v>261</v>
      </c>
      <c r="BI497">
        <v>169</v>
      </c>
      <c r="BJ497">
        <v>158</v>
      </c>
      <c r="BK497">
        <v>361</v>
      </c>
      <c r="BL497">
        <v>382</v>
      </c>
      <c r="BM497">
        <v>222</v>
      </c>
      <c r="BN497">
        <v>241</v>
      </c>
      <c r="BO497">
        <v>301</v>
      </c>
      <c r="BP497">
        <v>172</v>
      </c>
      <c r="BQ497">
        <v>95</v>
      </c>
      <c r="BR497">
        <v>414</v>
      </c>
      <c r="BS497">
        <v>54</v>
      </c>
      <c r="BT497">
        <v>6</v>
      </c>
      <c r="BU497">
        <v>257</v>
      </c>
      <c r="BV497">
        <v>1032</v>
      </c>
      <c r="BW497">
        <v>1222</v>
      </c>
      <c r="BX497">
        <v>1876</v>
      </c>
      <c r="BY497">
        <v>986</v>
      </c>
      <c r="BZ497">
        <v>337</v>
      </c>
      <c r="CA497">
        <v>685</v>
      </c>
      <c r="CB497">
        <v>808</v>
      </c>
      <c r="CC497">
        <v>463</v>
      </c>
      <c r="CD497">
        <v>709</v>
      </c>
      <c r="CE497">
        <v>963</v>
      </c>
      <c r="CF497">
        <v>626</v>
      </c>
      <c r="CG497">
        <v>362</v>
      </c>
      <c r="CH497">
        <v>76</v>
      </c>
      <c r="CI497">
        <v>44</v>
      </c>
      <c r="CJ497">
        <v>88</v>
      </c>
      <c r="CK497">
        <v>7</v>
      </c>
      <c r="CL497">
        <v>43</v>
      </c>
      <c r="CM497">
        <v>473</v>
      </c>
      <c r="CN497">
        <v>153</v>
      </c>
      <c r="CO497">
        <v>75</v>
      </c>
      <c r="CP497">
        <v>270</v>
      </c>
      <c r="CQ497">
        <v>129</v>
      </c>
      <c r="CR497">
        <v>388</v>
      </c>
      <c r="CS497">
        <v>28</v>
      </c>
      <c r="CT497">
        <v>349</v>
      </c>
      <c r="CU497">
        <v>10</v>
      </c>
      <c r="CV497">
        <v>141</v>
      </c>
      <c r="CW497">
        <v>96</v>
      </c>
      <c r="CX497">
        <v>168</v>
      </c>
      <c r="CY497">
        <v>304</v>
      </c>
      <c r="CZ497">
        <v>518</v>
      </c>
      <c r="DA497">
        <v>569</v>
      </c>
      <c r="DB497">
        <v>505</v>
      </c>
      <c r="DC497">
        <v>541</v>
      </c>
      <c r="DD497">
        <v>320</v>
      </c>
      <c r="DE497">
        <v>215</v>
      </c>
      <c r="DF497">
        <v>115</v>
      </c>
      <c r="DG497">
        <v>274</v>
      </c>
      <c r="DH497">
        <v>106</v>
      </c>
      <c r="DI497">
        <v>104</v>
      </c>
      <c r="DJ497">
        <v>159</v>
      </c>
      <c r="DK497">
        <v>11581</v>
      </c>
      <c r="DL497">
        <v>2681</v>
      </c>
      <c r="DM497">
        <v>349</v>
      </c>
      <c r="DN497">
        <v>138</v>
      </c>
      <c r="DO497">
        <v>88</v>
      </c>
      <c r="DP497">
        <v>301</v>
      </c>
      <c r="DQ497">
        <v>3553</v>
      </c>
      <c r="DR497">
        <v>1959</v>
      </c>
      <c r="DS497">
        <v>636</v>
      </c>
      <c r="DT497">
        <v>325</v>
      </c>
      <c r="DU497">
        <v>55</v>
      </c>
      <c r="DV497">
        <v>248</v>
      </c>
      <c r="DW497">
        <v>732</v>
      </c>
      <c r="DX497">
        <v>395</v>
      </c>
      <c r="DY497">
        <v>252</v>
      </c>
      <c r="DZ497">
        <v>495</v>
      </c>
      <c r="EA497">
        <v>1216</v>
      </c>
      <c r="EB497">
        <v>1873</v>
      </c>
      <c r="EC497">
        <v>1415</v>
      </c>
      <c r="ED497">
        <v>168</v>
      </c>
      <c r="EE497">
        <v>161</v>
      </c>
      <c r="EF497">
        <v>141</v>
      </c>
      <c r="EG497">
        <v>86</v>
      </c>
      <c r="EH497">
        <v>437</v>
      </c>
      <c r="EI497">
        <v>443</v>
      </c>
      <c r="EJ497">
        <v>1524</v>
      </c>
      <c r="EK497">
        <v>50</v>
      </c>
      <c r="EL497">
        <v>195</v>
      </c>
      <c r="EM497">
        <v>103</v>
      </c>
      <c r="EN497">
        <v>64</v>
      </c>
      <c r="EO497">
        <v>0</v>
      </c>
    </row>
    <row r="498" spans="1:147">
      <c r="A498" s="1" t="s">
        <v>613</v>
      </c>
      <c r="B498">
        <v>146762</v>
      </c>
      <c r="C498">
        <v>167711</v>
      </c>
      <c r="D498">
        <v>333799</v>
      </c>
      <c r="E498">
        <v>271652</v>
      </c>
      <c r="F498">
        <v>364368</v>
      </c>
      <c r="G498">
        <v>459023</v>
      </c>
      <c r="H498">
        <v>344715</v>
      </c>
      <c r="I498">
        <v>462092</v>
      </c>
      <c r="J498">
        <v>503122</v>
      </c>
      <c r="K498">
        <v>525042</v>
      </c>
      <c r="L498">
        <v>620298</v>
      </c>
      <c r="M498">
        <v>542279</v>
      </c>
      <c r="N498">
        <v>255383</v>
      </c>
      <c r="O498">
        <v>340275</v>
      </c>
      <c r="P498">
        <v>409002</v>
      </c>
      <c r="Q498">
        <v>437960</v>
      </c>
      <c r="R498">
        <v>588816</v>
      </c>
      <c r="S498">
        <v>618119</v>
      </c>
      <c r="T498">
        <v>532308</v>
      </c>
      <c r="U498">
        <v>608598</v>
      </c>
      <c r="V498">
        <v>523808</v>
      </c>
      <c r="W498">
        <v>430468</v>
      </c>
      <c r="X498">
        <v>649384</v>
      </c>
      <c r="Y498">
        <v>497293</v>
      </c>
      <c r="Z498">
        <v>287101</v>
      </c>
      <c r="AA498">
        <v>325760</v>
      </c>
      <c r="AB498">
        <v>500215</v>
      </c>
      <c r="AC498">
        <v>392950</v>
      </c>
      <c r="AD498">
        <v>631239</v>
      </c>
      <c r="AE498">
        <v>528845</v>
      </c>
      <c r="AF498">
        <v>286618</v>
      </c>
      <c r="AG498">
        <v>288594</v>
      </c>
      <c r="AH498">
        <v>368374</v>
      </c>
      <c r="AI498">
        <v>279451</v>
      </c>
      <c r="AJ498">
        <v>283939</v>
      </c>
      <c r="AK498">
        <v>217476</v>
      </c>
      <c r="AL498">
        <v>170211</v>
      </c>
      <c r="AM498">
        <v>180337</v>
      </c>
      <c r="AN498">
        <v>235317</v>
      </c>
      <c r="AO498">
        <v>177627</v>
      </c>
      <c r="AP498">
        <v>311628</v>
      </c>
      <c r="AQ498">
        <v>314163</v>
      </c>
      <c r="AR498">
        <v>133675</v>
      </c>
      <c r="AS498">
        <v>136186</v>
      </c>
      <c r="AT498">
        <v>101328</v>
      </c>
      <c r="AU498">
        <v>92927</v>
      </c>
      <c r="AV498">
        <v>121017</v>
      </c>
      <c r="AW498">
        <v>136571</v>
      </c>
      <c r="AX498">
        <v>91924</v>
      </c>
      <c r="AY498">
        <v>110015</v>
      </c>
      <c r="AZ498">
        <v>145480</v>
      </c>
      <c r="BA498">
        <v>114082</v>
      </c>
      <c r="BB498">
        <v>116193</v>
      </c>
      <c r="BC498">
        <v>163261</v>
      </c>
      <c r="BD498">
        <v>139364</v>
      </c>
      <c r="BE498">
        <v>107713</v>
      </c>
      <c r="BF498">
        <v>95545</v>
      </c>
      <c r="BG498">
        <v>96240</v>
      </c>
      <c r="BH498">
        <v>88175</v>
      </c>
      <c r="BI498">
        <v>137904</v>
      </c>
      <c r="BJ498">
        <v>108908</v>
      </c>
      <c r="BK498">
        <v>197182</v>
      </c>
      <c r="BL498">
        <v>112829</v>
      </c>
      <c r="BM498">
        <v>96372</v>
      </c>
      <c r="BN498">
        <v>77612</v>
      </c>
      <c r="BO498">
        <v>103887</v>
      </c>
      <c r="BP498">
        <v>92272</v>
      </c>
      <c r="BQ498">
        <v>94573</v>
      </c>
      <c r="BR498">
        <v>93602</v>
      </c>
      <c r="BS498">
        <v>110886</v>
      </c>
      <c r="BT498">
        <v>146679</v>
      </c>
      <c r="BU498">
        <v>113006</v>
      </c>
      <c r="BV498">
        <v>118818</v>
      </c>
      <c r="BW498">
        <v>158095</v>
      </c>
      <c r="BX498">
        <v>126552</v>
      </c>
      <c r="BY498">
        <v>117653</v>
      </c>
      <c r="BZ498">
        <v>131812</v>
      </c>
      <c r="CA498">
        <v>125458</v>
      </c>
      <c r="CB498">
        <v>74616</v>
      </c>
      <c r="CC498">
        <v>103841</v>
      </c>
      <c r="CD498">
        <v>100953</v>
      </c>
      <c r="CE498">
        <v>109734</v>
      </c>
      <c r="CF498">
        <v>103376</v>
      </c>
      <c r="CG498">
        <v>119796</v>
      </c>
      <c r="CH498">
        <v>129971</v>
      </c>
      <c r="CI498">
        <v>118406</v>
      </c>
      <c r="CJ498">
        <v>150662</v>
      </c>
      <c r="CK498">
        <v>108756</v>
      </c>
      <c r="CL498">
        <v>145502</v>
      </c>
      <c r="CM498">
        <v>155665</v>
      </c>
      <c r="CN498">
        <v>135265</v>
      </c>
      <c r="CO498">
        <v>161544</v>
      </c>
      <c r="CP498">
        <v>171310</v>
      </c>
      <c r="CQ498">
        <v>143530</v>
      </c>
      <c r="CR498">
        <v>162754</v>
      </c>
      <c r="CS498">
        <v>133370</v>
      </c>
      <c r="CT498">
        <v>137351</v>
      </c>
      <c r="CU498">
        <v>145679</v>
      </c>
      <c r="CV498">
        <v>185345</v>
      </c>
      <c r="CW498">
        <v>177822</v>
      </c>
      <c r="CX498">
        <v>157950</v>
      </c>
      <c r="CY498">
        <v>204435</v>
      </c>
      <c r="CZ498">
        <v>170092</v>
      </c>
      <c r="DA498">
        <v>152085</v>
      </c>
      <c r="DB498">
        <v>141231</v>
      </c>
      <c r="DC498">
        <v>182985</v>
      </c>
      <c r="DD498">
        <v>203962</v>
      </c>
      <c r="DE498">
        <v>150278</v>
      </c>
      <c r="DF498">
        <v>155003</v>
      </c>
      <c r="DG498">
        <v>160185</v>
      </c>
      <c r="DH498">
        <v>187617</v>
      </c>
      <c r="DI498">
        <v>231627</v>
      </c>
      <c r="DJ498">
        <v>184582</v>
      </c>
      <c r="DK498">
        <v>218318</v>
      </c>
      <c r="DL498">
        <v>244655</v>
      </c>
      <c r="DM498">
        <v>206018</v>
      </c>
      <c r="DN498">
        <v>262662</v>
      </c>
      <c r="DO498">
        <v>269527</v>
      </c>
      <c r="DP498">
        <v>209776</v>
      </c>
      <c r="DQ498">
        <v>152819</v>
      </c>
      <c r="DR498">
        <v>185090</v>
      </c>
      <c r="DS498">
        <v>196713</v>
      </c>
      <c r="DT498">
        <v>199196</v>
      </c>
      <c r="DU498">
        <v>225109</v>
      </c>
      <c r="DV498">
        <v>226936</v>
      </c>
      <c r="DW498">
        <v>290050</v>
      </c>
      <c r="DX498">
        <v>283597</v>
      </c>
      <c r="DY498">
        <v>244095</v>
      </c>
      <c r="DZ498">
        <v>286811</v>
      </c>
      <c r="EA498">
        <v>279006</v>
      </c>
      <c r="EB498">
        <v>230921</v>
      </c>
      <c r="EC498">
        <v>264909</v>
      </c>
      <c r="ED498">
        <v>193861</v>
      </c>
      <c r="EE498">
        <v>201166</v>
      </c>
      <c r="EF498">
        <v>344687</v>
      </c>
      <c r="EG498">
        <v>371379</v>
      </c>
      <c r="EH498">
        <v>371012</v>
      </c>
      <c r="EI498">
        <v>478566</v>
      </c>
      <c r="EJ498">
        <v>426690</v>
      </c>
      <c r="EK498">
        <v>419985</v>
      </c>
      <c r="EL498">
        <v>531995</v>
      </c>
      <c r="EM498">
        <v>444615</v>
      </c>
      <c r="EN498">
        <v>520453</v>
      </c>
      <c r="EO498">
        <v>535677</v>
      </c>
      <c r="EQ498">
        <f>SUM(B498:EO498)/SUM(B500:EO500)</f>
        <v>0.9007917930856536</v>
      </c>
    </row>
    <row r="499" spans="1:147">
      <c r="A499" s="1" t="s">
        <v>612</v>
      </c>
      <c r="B499">
        <v>173018</v>
      </c>
      <c r="C499">
        <v>208779</v>
      </c>
      <c r="D499">
        <v>397760</v>
      </c>
      <c r="E499">
        <v>420408</v>
      </c>
      <c r="F499">
        <v>466187</v>
      </c>
      <c r="G499">
        <v>583179</v>
      </c>
      <c r="H499">
        <v>515985</v>
      </c>
      <c r="I499">
        <v>561252</v>
      </c>
      <c r="J499">
        <v>610179</v>
      </c>
      <c r="K499">
        <v>561845</v>
      </c>
      <c r="L499">
        <v>625592</v>
      </c>
      <c r="M499">
        <v>629526</v>
      </c>
      <c r="N499">
        <v>377918</v>
      </c>
      <c r="O499">
        <v>489656</v>
      </c>
      <c r="P499">
        <v>521909</v>
      </c>
      <c r="Q499">
        <v>485962</v>
      </c>
      <c r="R499">
        <v>712661</v>
      </c>
      <c r="S499">
        <v>790826</v>
      </c>
      <c r="T499">
        <v>615427</v>
      </c>
      <c r="U499">
        <v>693058</v>
      </c>
      <c r="V499">
        <v>658006</v>
      </c>
      <c r="W499">
        <v>557514</v>
      </c>
      <c r="X499">
        <v>683374</v>
      </c>
      <c r="Y499">
        <v>537818</v>
      </c>
      <c r="Z499">
        <v>314994</v>
      </c>
      <c r="AA499">
        <v>350245</v>
      </c>
      <c r="AB499">
        <v>576893</v>
      </c>
      <c r="AC499">
        <v>457393</v>
      </c>
      <c r="AD499">
        <v>724407</v>
      </c>
      <c r="AE499">
        <v>697167</v>
      </c>
      <c r="AF499">
        <v>331762</v>
      </c>
      <c r="AG499">
        <v>355025</v>
      </c>
      <c r="AH499">
        <v>489604</v>
      </c>
      <c r="AI499">
        <v>304250</v>
      </c>
      <c r="AJ499">
        <v>295437</v>
      </c>
      <c r="AK499">
        <v>206459</v>
      </c>
      <c r="AL499">
        <v>223369</v>
      </c>
      <c r="AM499">
        <v>299940</v>
      </c>
      <c r="AN499">
        <v>278120</v>
      </c>
      <c r="AO499">
        <v>203063</v>
      </c>
      <c r="AP499">
        <v>639219</v>
      </c>
      <c r="AQ499">
        <v>198010</v>
      </c>
      <c r="AR499">
        <v>50497</v>
      </c>
      <c r="AS499">
        <v>73086</v>
      </c>
      <c r="AT499">
        <v>104192</v>
      </c>
      <c r="AU499">
        <v>100235</v>
      </c>
      <c r="AV499">
        <v>96753</v>
      </c>
      <c r="AW499">
        <v>101401</v>
      </c>
      <c r="AX499">
        <v>156959</v>
      </c>
      <c r="AY499">
        <v>163900</v>
      </c>
      <c r="AZ499">
        <v>209405</v>
      </c>
      <c r="BA499">
        <v>189699</v>
      </c>
      <c r="BB499">
        <v>251020</v>
      </c>
      <c r="BC499">
        <v>222234</v>
      </c>
      <c r="BD499">
        <v>145482</v>
      </c>
      <c r="BE499">
        <v>113893</v>
      </c>
      <c r="BF499">
        <v>222220</v>
      </c>
      <c r="BG499">
        <v>123945</v>
      </c>
      <c r="BH499">
        <v>109890</v>
      </c>
      <c r="BI499">
        <v>176615</v>
      </c>
      <c r="BJ499">
        <v>187404</v>
      </c>
      <c r="BK499">
        <v>197567</v>
      </c>
      <c r="BL499">
        <v>124754</v>
      </c>
      <c r="BM499">
        <v>101908</v>
      </c>
      <c r="BN499">
        <v>147099</v>
      </c>
      <c r="BO499">
        <v>135095</v>
      </c>
      <c r="BP499">
        <v>161596</v>
      </c>
      <c r="BQ499">
        <v>162428</v>
      </c>
      <c r="BR499">
        <v>145720</v>
      </c>
      <c r="BS499">
        <v>160990</v>
      </c>
      <c r="BT499">
        <v>160594</v>
      </c>
      <c r="BU499">
        <v>151758</v>
      </c>
      <c r="BV499">
        <v>167621</v>
      </c>
      <c r="BW499">
        <v>238059</v>
      </c>
      <c r="BX499">
        <v>204537</v>
      </c>
      <c r="BY499">
        <v>153118</v>
      </c>
      <c r="BZ499">
        <v>192814</v>
      </c>
      <c r="CA499">
        <v>177829</v>
      </c>
      <c r="CB499">
        <v>126283</v>
      </c>
      <c r="CC499">
        <v>128251</v>
      </c>
      <c r="CD499">
        <v>138834</v>
      </c>
      <c r="CE499">
        <v>159195</v>
      </c>
      <c r="CF499">
        <v>167959</v>
      </c>
      <c r="CG499">
        <v>170471</v>
      </c>
      <c r="CH499">
        <v>187384</v>
      </c>
      <c r="CI499">
        <v>131565</v>
      </c>
      <c r="CJ499">
        <v>201333</v>
      </c>
      <c r="CK499">
        <v>149785</v>
      </c>
      <c r="CL499">
        <v>204706</v>
      </c>
      <c r="CM499">
        <v>203597</v>
      </c>
      <c r="CN499">
        <v>152505</v>
      </c>
      <c r="CO499">
        <v>169016</v>
      </c>
      <c r="CP499">
        <v>208025</v>
      </c>
      <c r="CQ499">
        <v>216285</v>
      </c>
      <c r="CR499">
        <v>230448</v>
      </c>
      <c r="CS499">
        <v>219656</v>
      </c>
      <c r="CT499">
        <v>226838</v>
      </c>
      <c r="CU499">
        <v>237707</v>
      </c>
      <c r="CV499">
        <v>272145</v>
      </c>
      <c r="CW499">
        <v>293702</v>
      </c>
      <c r="CX499">
        <v>263829</v>
      </c>
      <c r="CY499">
        <v>283872</v>
      </c>
      <c r="CZ499">
        <v>283432</v>
      </c>
      <c r="DA499">
        <v>218089</v>
      </c>
      <c r="DB499">
        <v>197257</v>
      </c>
      <c r="DC499">
        <v>236892</v>
      </c>
      <c r="DD499">
        <v>272497</v>
      </c>
      <c r="DE499">
        <v>163127</v>
      </c>
      <c r="DF499">
        <v>186504</v>
      </c>
      <c r="DG499">
        <v>240701</v>
      </c>
      <c r="DH499">
        <v>288189</v>
      </c>
      <c r="DI499">
        <v>352599</v>
      </c>
      <c r="DJ499">
        <v>359408</v>
      </c>
      <c r="DK499">
        <v>362227</v>
      </c>
      <c r="DL499">
        <v>321183</v>
      </c>
      <c r="DM499">
        <v>301968</v>
      </c>
      <c r="DN499">
        <v>341591</v>
      </c>
      <c r="DO499">
        <v>337001</v>
      </c>
      <c r="DP499">
        <v>311889</v>
      </c>
      <c r="DQ499">
        <v>255221</v>
      </c>
      <c r="DR499">
        <v>232727</v>
      </c>
      <c r="DS499">
        <v>240655</v>
      </c>
      <c r="DT499">
        <v>276774</v>
      </c>
      <c r="DU499">
        <v>316321</v>
      </c>
      <c r="DV499">
        <v>423753</v>
      </c>
      <c r="DW499">
        <v>410074</v>
      </c>
      <c r="DX499">
        <v>388359</v>
      </c>
      <c r="DY499">
        <v>354017</v>
      </c>
      <c r="DZ499">
        <v>370360</v>
      </c>
      <c r="EA499">
        <v>352566</v>
      </c>
      <c r="EB499">
        <v>370480</v>
      </c>
      <c r="EC499">
        <v>293776</v>
      </c>
      <c r="ED499">
        <v>259575</v>
      </c>
      <c r="EE499">
        <v>303659</v>
      </c>
      <c r="EF499">
        <v>465124</v>
      </c>
      <c r="EG499">
        <v>467108</v>
      </c>
      <c r="EH499">
        <v>485698</v>
      </c>
      <c r="EI499">
        <v>613734</v>
      </c>
      <c r="EJ499">
        <v>617803</v>
      </c>
      <c r="EK499">
        <v>658373</v>
      </c>
      <c r="EL499">
        <v>698957</v>
      </c>
      <c r="EM499">
        <v>585060</v>
      </c>
      <c r="EN499">
        <v>812905</v>
      </c>
      <c r="EO499">
        <v>698479</v>
      </c>
      <c r="EQ499">
        <f>SUM(B499:EO499)/SUM(B501:EO501)</f>
        <v>0.9296535507170266</v>
      </c>
    </row>
    <row r="500" spans="1:147">
      <c r="A500" s="1" t="s">
        <v>615</v>
      </c>
      <c r="B500">
        <v>171366</v>
      </c>
      <c r="C500">
        <v>212086</v>
      </c>
      <c r="D500">
        <v>382341</v>
      </c>
      <c r="E500">
        <v>299495</v>
      </c>
      <c r="F500">
        <v>390233</v>
      </c>
      <c r="G500">
        <v>480532</v>
      </c>
      <c r="H500">
        <v>362601</v>
      </c>
      <c r="I500">
        <v>483754</v>
      </c>
      <c r="J500">
        <v>534453</v>
      </c>
      <c r="K500">
        <v>553713</v>
      </c>
      <c r="L500">
        <v>657881</v>
      </c>
      <c r="M500">
        <v>561678</v>
      </c>
      <c r="N500">
        <v>274595</v>
      </c>
      <c r="O500">
        <v>357377</v>
      </c>
      <c r="P500">
        <v>439844</v>
      </c>
      <c r="Q500">
        <v>462441</v>
      </c>
      <c r="R500">
        <v>612512</v>
      </c>
      <c r="S500">
        <v>654616</v>
      </c>
      <c r="T500">
        <v>559252</v>
      </c>
      <c r="U500">
        <v>627498</v>
      </c>
      <c r="V500">
        <v>549541</v>
      </c>
      <c r="W500">
        <v>463625</v>
      </c>
      <c r="X500">
        <v>692475</v>
      </c>
      <c r="Y500">
        <v>544988</v>
      </c>
      <c r="Z500">
        <v>301115</v>
      </c>
      <c r="AA500">
        <v>341714</v>
      </c>
      <c r="AB500">
        <v>514743</v>
      </c>
      <c r="AC500">
        <v>407892</v>
      </c>
      <c r="AD500">
        <v>643421</v>
      </c>
      <c r="AE500">
        <v>546081</v>
      </c>
      <c r="AF500">
        <v>303892</v>
      </c>
      <c r="AG500">
        <v>305130</v>
      </c>
      <c r="AH500">
        <v>384342</v>
      </c>
      <c r="AI500">
        <v>293102</v>
      </c>
      <c r="AJ500">
        <v>299465</v>
      </c>
      <c r="AK500">
        <v>235014</v>
      </c>
      <c r="AL500">
        <v>179310</v>
      </c>
      <c r="AM500">
        <v>191535</v>
      </c>
      <c r="AN500">
        <v>248959</v>
      </c>
      <c r="AO500">
        <v>185541</v>
      </c>
      <c r="AP500">
        <v>326599</v>
      </c>
      <c r="AQ500">
        <v>336374</v>
      </c>
      <c r="AR500">
        <v>154626</v>
      </c>
      <c r="AS500">
        <v>156600</v>
      </c>
      <c r="AT500">
        <v>128796</v>
      </c>
      <c r="AU500">
        <v>115764</v>
      </c>
      <c r="AV500">
        <v>147114</v>
      </c>
      <c r="AW500">
        <v>157469</v>
      </c>
      <c r="AX500">
        <v>127906</v>
      </c>
      <c r="AY500">
        <v>146722</v>
      </c>
      <c r="AZ500">
        <v>184740</v>
      </c>
      <c r="BA500">
        <v>147044</v>
      </c>
      <c r="BB500">
        <v>159758</v>
      </c>
      <c r="BC500">
        <v>196638</v>
      </c>
      <c r="BD500">
        <v>176432</v>
      </c>
      <c r="BE500">
        <v>141402</v>
      </c>
      <c r="BF500">
        <v>144294</v>
      </c>
      <c r="BG500">
        <v>136276</v>
      </c>
      <c r="BH500">
        <v>115019</v>
      </c>
      <c r="BI500">
        <v>181431</v>
      </c>
      <c r="BJ500">
        <v>149349</v>
      </c>
      <c r="BK500">
        <v>231567</v>
      </c>
      <c r="BL500">
        <v>148730</v>
      </c>
      <c r="BM500">
        <v>124864</v>
      </c>
      <c r="BN500">
        <v>110089</v>
      </c>
      <c r="BO500">
        <v>138191</v>
      </c>
      <c r="BP500">
        <v>124751</v>
      </c>
      <c r="BQ500">
        <v>124679</v>
      </c>
      <c r="BR500">
        <v>124788</v>
      </c>
      <c r="BS500">
        <v>136943</v>
      </c>
      <c r="BT500">
        <v>173200</v>
      </c>
      <c r="BU500">
        <v>136709</v>
      </c>
      <c r="BV500">
        <v>143083</v>
      </c>
      <c r="BW500">
        <v>187424</v>
      </c>
      <c r="BX500">
        <v>155887</v>
      </c>
      <c r="BY500">
        <v>148169</v>
      </c>
      <c r="BZ500">
        <v>162650</v>
      </c>
      <c r="CA500">
        <v>161652</v>
      </c>
      <c r="CB500">
        <v>106816</v>
      </c>
      <c r="CC500">
        <v>136046</v>
      </c>
      <c r="CD500">
        <v>136746</v>
      </c>
      <c r="CE500">
        <v>138073</v>
      </c>
      <c r="CF500">
        <v>135255</v>
      </c>
      <c r="CG500">
        <v>146490</v>
      </c>
      <c r="CH500">
        <v>160189</v>
      </c>
      <c r="CI500">
        <v>151216</v>
      </c>
      <c r="CJ500">
        <v>189693</v>
      </c>
      <c r="CK500">
        <v>136306</v>
      </c>
      <c r="CL500">
        <v>179327</v>
      </c>
      <c r="CM500">
        <v>192635</v>
      </c>
      <c r="CN500">
        <v>171958</v>
      </c>
      <c r="CO500">
        <v>202528</v>
      </c>
      <c r="CP500">
        <v>212457</v>
      </c>
      <c r="CQ500">
        <v>180155</v>
      </c>
      <c r="CR500">
        <v>203549</v>
      </c>
      <c r="CS500">
        <v>172033</v>
      </c>
      <c r="CT500">
        <v>169779</v>
      </c>
      <c r="CU500">
        <v>174840</v>
      </c>
      <c r="CV500">
        <v>218348</v>
      </c>
      <c r="CW500">
        <v>205226</v>
      </c>
      <c r="CX500">
        <v>187850</v>
      </c>
      <c r="CY500">
        <v>235564</v>
      </c>
      <c r="CZ500">
        <v>196482</v>
      </c>
      <c r="DA500">
        <v>185037</v>
      </c>
      <c r="DB500">
        <v>171058</v>
      </c>
      <c r="DC500">
        <v>212937</v>
      </c>
      <c r="DD500">
        <v>236920</v>
      </c>
      <c r="DE500">
        <v>172990</v>
      </c>
      <c r="DF500">
        <v>189729</v>
      </c>
      <c r="DG500">
        <v>184639</v>
      </c>
      <c r="DH500">
        <v>216200</v>
      </c>
      <c r="DI500">
        <v>258305</v>
      </c>
      <c r="DJ500">
        <v>209502</v>
      </c>
      <c r="DK500">
        <v>241168</v>
      </c>
      <c r="DL500">
        <v>269868</v>
      </c>
      <c r="DM500">
        <v>228028</v>
      </c>
      <c r="DN500">
        <v>289165</v>
      </c>
      <c r="DO500">
        <v>291897</v>
      </c>
      <c r="DP500">
        <v>230488</v>
      </c>
      <c r="DQ500">
        <v>169159</v>
      </c>
      <c r="DR500">
        <v>209544</v>
      </c>
      <c r="DS500">
        <v>218397</v>
      </c>
      <c r="DT500">
        <v>220104</v>
      </c>
      <c r="DU500">
        <v>235956</v>
      </c>
      <c r="DV500">
        <v>240166</v>
      </c>
      <c r="DW500">
        <v>306994</v>
      </c>
      <c r="DX500">
        <v>300859</v>
      </c>
      <c r="DY500">
        <v>262672</v>
      </c>
      <c r="DZ500">
        <v>305811</v>
      </c>
      <c r="EA500">
        <v>300816</v>
      </c>
      <c r="EB500">
        <v>252689</v>
      </c>
      <c r="EC500">
        <v>283419</v>
      </c>
      <c r="ED500">
        <v>217255</v>
      </c>
      <c r="EE500">
        <v>222745</v>
      </c>
      <c r="EF500">
        <v>370369</v>
      </c>
      <c r="EG500">
        <v>396485</v>
      </c>
      <c r="EH500">
        <v>391543</v>
      </c>
      <c r="EI500">
        <v>503508</v>
      </c>
      <c r="EJ500">
        <v>450034</v>
      </c>
      <c r="EK500">
        <v>443190</v>
      </c>
      <c r="EL500">
        <v>557053</v>
      </c>
      <c r="EM500">
        <v>466049</v>
      </c>
      <c r="EN500">
        <v>543208</v>
      </c>
      <c r="EO500">
        <v>551175</v>
      </c>
    </row>
    <row r="501" spans="1:147">
      <c r="A501" s="1" t="s">
        <v>614</v>
      </c>
      <c r="B501">
        <v>185981</v>
      </c>
      <c r="C501">
        <v>224148</v>
      </c>
      <c r="D501">
        <v>424887</v>
      </c>
      <c r="E501">
        <v>444981</v>
      </c>
      <c r="F501">
        <v>485199</v>
      </c>
      <c r="G501">
        <v>598259</v>
      </c>
      <c r="H501">
        <v>530115</v>
      </c>
      <c r="I501">
        <v>581735</v>
      </c>
      <c r="J501">
        <v>633498</v>
      </c>
      <c r="K501">
        <v>581853</v>
      </c>
      <c r="L501">
        <v>656478</v>
      </c>
      <c r="M501">
        <v>652628</v>
      </c>
      <c r="N501">
        <v>399621</v>
      </c>
      <c r="O501">
        <v>510545</v>
      </c>
      <c r="P501">
        <v>556719</v>
      </c>
      <c r="Q501">
        <v>517230</v>
      </c>
      <c r="R501">
        <v>732083</v>
      </c>
      <c r="S501">
        <v>818245</v>
      </c>
      <c r="T501">
        <v>635445</v>
      </c>
      <c r="U501">
        <v>714971</v>
      </c>
      <c r="V501">
        <v>693026</v>
      </c>
      <c r="W501">
        <v>570479</v>
      </c>
      <c r="X501">
        <v>697544</v>
      </c>
      <c r="Y501">
        <v>547952</v>
      </c>
      <c r="Z501">
        <v>327061</v>
      </c>
      <c r="AA501">
        <v>362698</v>
      </c>
      <c r="AB501">
        <v>588437</v>
      </c>
      <c r="AC501">
        <v>467090</v>
      </c>
      <c r="AD501">
        <v>734971</v>
      </c>
      <c r="AE501">
        <v>710475</v>
      </c>
      <c r="AF501">
        <v>341995</v>
      </c>
      <c r="AG501">
        <v>368281</v>
      </c>
      <c r="AH501">
        <v>503017</v>
      </c>
      <c r="AI501">
        <v>316519</v>
      </c>
      <c r="AJ501">
        <v>309013</v>
      </c>
      <c r="AK501">
        <v>228405</v>
      </c>
      <c r="AL501">
        <v>239542</v>
      </c>
      <c r="AM501">
        <v>311715</v>
      </c>
      <c r="AN501">
        <v>299689</v>
      </c>
      <c r="AO501">
        <v>217646</v>
      </c>
      <c r="AP501">
        <v>655854</v>
      </c>
      <c r="AQ501">
        <v>216832</v>
      </c>
      <c r="AR501">
        <v>74226</v>
      </c>
      <c r="AS501">
        <v>94511</v>
      </c>
      <c r="AT501">
        <v>129659</v>
      </c>
      <c r="AU501">
        <v>123416</v>
      </c>
      <c r="AV501">
        <v>118014</v>
      </c>
      <c r="AW501">
        <v>122883</v>
      </c>
      <c r="AX501">
        <v>184732</v>
      </c>
      <c r="AY501">
        <v>187471</v>
      </c>
      <c r="AZ501">
        <v>241280</v>
      </c>
      <c r="BA501">
        <v>218943</v>
      </c>
      <c r="BB501">
        <v>279508</v>
      </c>
      <c r="BC501">
        <v>249887</v>
      </c>
      <c r="BD501">
        <v>177570</v>
      </c>
      <c r="BE501">
        <v>139607</v>
      </c>
      <c r="BF501">
        <v>249223</v>
      </c>
      <c r="BG501">
        <v>152503</v>
      </c>
      <c r="BH501">
        <v>137254</v>
      </c>
      <c r="BI501">
        <v>203053</v>
      </c>
      <c r="BJ501">
        <v>220996</v>
      </c>
      <c r="BK501">
        <v>228008</v>
      </c>
      <c r="BL501">
        <v>146013</v>
      </c>
      <c r="BM501">
        <v>124357</v>
      </c>
      <c r="BN501">
        <v>166390</v>
      </c>
      <c r="BO501">
        <v>156360</v>
      </c>
      <c r="BP501">
        <v>181836</v>
      </c>
      <c r="BQ501">
        <v>178821</v>
      </c>
      <c r="BR501">
        <v>167568</v>
      </c>
      <c r="BS501">
        <v>177487</v>
      </c>
      <c r="BT501">
        <v>179549</v>
      </c>
      <c r="BU501">
        <v>167102</v>
      </c>
      <c r="BV501">
        <v>185436</v>
      </c>
      <c r="BW501">
        <v>255112</v>
      </c>
      <c r="BX501">
        <v>221087</v>
      </c>
      <c r="BY501">
        <v>174056</v>
      </c>
      <c r="BZ501">
        <v>213993</v>
      </c>
      <c r="CA501">
        <v>198841</v>
      </c>
      <c r="CB501">
        <v>148561</v>
      </c>
      <c r="CC501">
        <v>151510</v>
      </c>
      <c r="CD501">
        <v>156292</v>
      </c>
      <c r="CE501">
        <v>176026</v>
      </c>
      <c r="CF501">
        <v>187115</v>
      </c>
      <c r="CG501">
        <v>183961</v>
      </c>
      <c r="CH501">
        <v>207546</v>
      </c>
      <c r="CI501">
        <v>152440</v>
      </c>
      <c r="CJ501">
        <v>227134</v>
      </c>
      <c r="CK501">
        <v>171055</v>
      </c>
      <c r="CL501">
        <v>228529</v>
      </c>
      <c r="CM501">
        <v>229872</v>
      </c>
      <c r="CN501">
        <v>175566</v>
      </c>
      <c r="CO501">
        <v>196669</v>
      </c>
      <c r="CP501">
        <v>234299</v>
      </c>
      <c r="CQ501">
        <v>241178</v>
      </c>
      <c r="CR501">
        <v>252664</v>
      </c>
      <c r="CS501">
        <v>243763</v>
      </c>
      <c r="CT501">
        <v>256918</v>
      </c>
      <c r="CU501">
        <v>271452</v>
      </c>
      <c r="CV501">
        <v>305917</v>
      </c>
      <c r="CW501">
        <v>325305</v>
      </c>
      <c r="CX501">
        <v>297343</v>
      </c>
      <c r="CY501">
        <v>315877</v>
      </c>
      <c r="CZ501">
        <v>313882</v>
      </c>
      <c r="DA501">
        <v>252764</v>
      </c>
      <c r="DB501">
        <v>227811</v>
      </c>
      <c r="DC501">
        <v>270801</v>
      </c>
      <c r="DD501">
        <v>300431</v>
      </c>
      <c r="DE501">
        <v>194440</v>
      </c>
      <c r="DF501">
        <v>215957</v>
      </c>
      <c r="DG501">
        <v>268743</v>
      </c>
      <c r="DH501">
        <v>326711</v>
      </c>
      <c r="DI501">
        <v>398586</v>
      </c>
      <c r="DJ501">
        <v>395572</v>
      </c>
      <c r="DK501">
        <v>391694</v>
      </c>
      <c r="DL501">
        <v>359387</v>
      </c>
      <c r="DM501">
        <v>333570</v>
      </c>
      <c r="DN501">
        <v>374074</v>
      </c>
      <c r="DO501">
        <v>369536</v>
      </c>
      <c r="DP501">
        <v>339852</v>
      </c>
      <c r="DQ501">
        <v>283248</v>
      </c>
      <c r="DR501">
        <v>263124</v>
      </c>
      <c r="DS501">
        <v>268087</v>
      </c>
      <c r="DT501">
        <v>306171</v>
      </c>
      <c r="DU501">
        <v>331317</v>
      </c>
      <c r="DV501">
        <v>445918</v>
      </c>
      <c r="DW501">
        <v>433139</v>
      </c>
      <c r="DX501">
        <v>410055</v>
      </c>
      <c r="DY501">
        <v>377975</v>
      </c>
      <c r="DZ501">
        <v>396616</v>
      </c>
      <c r="EA501">
        <v>376366</v>
      </c>
      <c r="EB501">
        <v>396910</v>
      </c>
      <c r="EC501">
        <v>315148</v>
      </c>
      <c r="ED501">
        <v>289200</v>
      </c>
      <c r="EE501">
        <v>333057</v>
      </c>
      <c r="EF501">
        <v>500318</v>
      </c>
      <c r="EG501">
        <v>504116</v>
      </c>
      <c r="EH501">
        <v>514001</v>
      </c>
      <c r="EI501">
        <v>647244</v>
      </c>
      <c r="EJ501">
        <v>656813</v>
      </c>
      <c r="EK501">
        <v>691427</v>
      </c>
      <c r="EL501">
        <v>735425</v>
      </c>
      <c r="EM501">
        <v>616707</v>
      </c>
      <c r="EN501">
        <v>845363</v>
      </c>
      <c r="EO501">
        <v>718195</v>
      </c>
    </row>
    <row r="502" spans="1:147">
      <c r="A502" s="1" t="s">
        <v>741</v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6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Q502">
        <f>SUM(B502:EO502)/SUM(B504:EO504)</f>
        <v>0.3632286995515695</v>
      </c>
    </row>
    <row r="503" spans="1:147">
      <c r="A503" s="1" t="s">
        <v>740</v>
      </c>
      <c r="B503">
        <v>109</v>
      </c>
      <c r="C503">
        <v>122</v>
      </c>
      <c r="D503">
        <v>32</v>
      </c>
      <c r="E503">
        <v>6</v>
      </c>
      <c r="F503">
        <v>266</v>
      </c>
      <c r="G503">
        <v>97</v>
      </c>
      <c r="H503">
        <v>62</v>
      </c>
      <c r="I503">
        <v>301</v>
      </c>
      <c r="J503">
        <v>134</v>
      </c>
      <c r="K503">
        <v>74</v>
      </c>
      <c r="L503">
        <v>79</v>
      </c>
      <c r="M503">
        <v>219</v>
      </c>
      <c r="N503">
        <v>57</v>
      </c>
      <c r="O503">
        <v>132</v>
      </c>
      <c r="P503">
        <v>34</v>
      </c>
      <c r="Q503">
        <v>96</v>
      </c>
      <c r="R503">
        <v>125</v>
      </c>
      <c r="S503">
        <v>66</v>
      </c>
      <c r="T503">
        <v>6</v>
      </c>
      <c r="U503">
        <v>16</v>
      </c>
      <c r="V503">
        <v>128</v>
      </c>
      <c r="W503">
        <v>84</v>
      </c>
      <c r="X503">
        <v>13</v>
      </c>
      <c r="Y503">
        <v>22</v>
      </c>
      <c r="Z503">
        <v>30</v>
      </c>
      <c r="AA503">
        <v>20</v>
      </c>
      <c r="AB503">
        <v>28</v>
      </c>
      <c r="AC503">
        <v>26</v>
      </c>
      <c r="AD503">
        <v>18</v>
      </c>
      <c r="AE503">
        <v>62</v>
      </c>
      <c r="AF503">
        <v>20</v>
      </c>
      <c r="AG503">
        <v>169</v>
      </c>
      <c r="AH503">
        <v>10</v>
      </c>
      <c r="AI503">
        <v>4</v>
      </c>
      <c r="AJ503">
        <v>64</v>
      </c>
      <c r="AK503">
        <v>6</v>
      </c>
      <c r="AL503">
        <v>153</v>
      </c>
      <c r="AM503">
        <v>21</v>
      </c>
      <c r="AN503">
        <v>2</v>
      </c>
      <c r="AO503">
        <v>15</v>
      </c>
      <c r="AP503">
        <v>125</v>
      </c>
      <c r="AQ503">
        <v>46</v>
      </c>
      <c r="AR503">
        <v>73</v>
      </c>
      <c r="AS503">
        <v>50</v>
      </c>
      <c r="AT503">
        <v>62</v>
      </c>
      <c r="AU503">
        <v>106</v>
      </c>
      <c r="AV503">
        <v>183</v>
      </c>
      <c r="AW503">
        <v>157</v>
      </c>
      <c r="AX503">
        <v>11</v>
      </c>
      <c r="AY503">
        <v>18</v>
      </c>
      <c r="AZ503">
        <v>12</v>
      </c>
      <c r="BA503">
        <v>49</v>
      </c>
      <c r="BB503">
        <v>75</v>
      </c>
      <c r="BC503">
        <v>0</v>
      </c>
      <c r="BD503">
        <v>261</v>
      </c>
      <c r="BE503">
        <v>4</v>
      </c>
      <c r="BF503">
        <v>41</v>
      </c>
      <c r="BG503">
        <v>41</v>
      </c>
      <c r="BH503">
        <v>48</v>
      </c>
      <c r="BI503">
        <v>174</v>
      </c>
      <c r="BJ503">
        <v>11</v>
      </c>
      <c r="BK503">
        <v>952</v>
      </c>
      <c r="BL503">
        <v>31</v>
      </c>
      <c r="BM503">
        <v>1</v>
      </c>
      <c r="BN503">
        <v>407</v>
      </c>
      <c r="BO503">
        <v>36</v>
      </c>
      <c r="BP503">
        <v>52</v>
      </c>
      <c r="BQ503">
        <v>14</v>
      </c>
      <c r="BR503">
        <v>164</v>
      </c>
      <c r="BS503">
        <v>47</v>
      </c>
      <c r="BT503">
        <v>17</v>
      </c>
      <c r="BU503">
        <v>12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268</v>
      </c>
      <c r="DF503">
        <v>50</v>
      </c>
      <c r="DG503">
        <v>249</v>
      </c>
      <c r="DH503">
        <v>1618</v>
      </c>
      <c r="DI503">
        <v>239</v>
      </c>
      <c r="DJ503">
        <v>2332</v>
      </c>
      <c r="DK503">
        <v>134</v>
      </c>
      <c r="DL503">
        <v>180</v>
      </c>
      <c r="DM503">
        <v>279</v>
      </c>
      <c r="DN503">
        <v>1038</v>
      </c>
      <c r="DO503">
        <v>333</v>
      </c>
      <c r="DP503">
        <v>213</v>
      </c>
      <c r="DQ503">
        <v>23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Q503">
        <f>SUM(B503:EO503)/(SUM(DE505:DQ505)+SUM(B505:BU505))</f>
        <v>0.73533683387331028</v>
      </c>
    </row>
    <row r="504" spans="1:147">
      <c r="A504" s="1" t="s">
        <v>743</v>
      </c>
      <c r="B504">
        <v>0</v>
      </c>
      <c r="C504">
        <v>0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6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</v>
      </c>
      <c r="R504">
        <v>0</v>
      </c>
      <c r="S504">
        <v>2</v>
      </c>
      <c r="T504">
        <v>0</v>
      </c>
      <c r="U504">
        <v>50</v>
      </c>
      <c r="V504">
        <v>0</v>
      </c>
      <c r="W504">
        <v>0</v>
      </c>
      <c r="X504">
        <v>0</v>
      </c>
      <c r="Y504">
        <v>27</v>
      </c>
      <c r="Z504">
        <v>0</v>
      </c>
      <c r="AA504">
        <v>0</v>
      </c>
      <c r="AB504">
        <v>0</v>
      </c>
      <c r="AC504">
        <v>6</v>
      </c>
      <c r="AD504">
        <v>0</v>
      </c>
      <c r="AE504">
        <v>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10</v>
      </c>
      <c r="AL504">
        <v>1</v>
      </c>
      <c r="AM504">
        <v>0</v>
      </c>
      <c r="AN504">
        <v>1</v>
      </c>
      <c r="AO504">
        <v>1</v>
      </c>
      <c r="AP504">
        <v>0</v>
      </c>
      <c r="AQ504">
        <v>2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4</v>
      </c>
      <c r="BF504">
        <v>0</v>
      </c>
      <c r="BG504">
        <v>10</v>
      </c>
      <c r="BH504">
        <v>12</v>
      </c>
      <c r="BI504">
        <v>9</v>
      </c>
      <c r="BJ504">
        <v>3</v>
      </c>
      <c r="BK504">
        <v>0</v>
      </c>
      <c r="BL504">
        <v>0</v>
      </c>
      <c r="BM504">
        <v>0</v>
      </c>
      <c r="BN504">
        <v>0</v>
      </c>
      <c r="BO504">
        <v>4</v>
      </c>
      <c r="BP504">
        <v>2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7</v>
      </c>
      <c r="CA504">
        <v>12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5</v>
      </c>
      <c r="CM504">
        <v>0</v>
      </c>
      <c r="CN504">
        <v>0</v>
      </c>
      <c r="CO504">
        <v>0</v>
      </c>
      <c r="CP504">
        <v>0</v>
      </c>
      <c r="CQ504">
        <v>11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4</v>
      </c>
      <c r="EC504">
        <v>0</v>
      </c>
      <c r="ED504">
        <v>0</v>
      </c>
      <c r="EE504">
        <v>0</v>
      </c>
      <c r="EF504">
        <v>0</v>
      </c>
      <c r="EG504">
        <v>6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3</v>
      </c>
    </row>
    <row r="505" spans="1:147">
      <c r="A505" s="1" t="s">
        <v>742</v>
      </c>
      <c r="B505">
        <v>112</v>
      </c>
      <c r="C505">
        <v>191</v>
      </c>
      <c r="D505">
        <v>40</v>
      </c>
      <c r="E505">
        <v>194</v>
      </c>
      <c r="F505">
        <v>310</v>
      </c>
      <c r="G505">
        <v>99</v>
      </c>
      <c r="H505">
        <v>75</v>
      </c>
      <c r="I505">
        <v>301</v>
      </c>
      <c r="J505">
        <v>139</v>
      </c>
      <c r="K505">
        <v>95</v>
      </c>
      <c r="L505">
        <v>83</v>
      </c>
      <c r="M505">
        <v>223</v>
      </c>
      <c r="N505">
        <v>57</v>
      </c>
      <c r="O505">
        <v>136</v>
      </c>
      <c r="P505">
        <v>64</v>
      </c>
      <c r="Q505">
        <v>122</v>
      </c>
      <c r="R505">
        <v>148</v>
      </c>
      <c r="S505">
        <v>79</v>
      </c>
      <c r="T505">
        <v>15</v>
      </c>
      <c r="U505">
        <v>86</v>
      </c>
      <c r="V505">
        <v>153</v>
      </c>
      <c r="W505">
        <v>112</v>
      </c>
      <c r="X505">
        <v>41</v>
      </c>
      <c r="Y505">
        <v>39</v>
      </c>
      <c r="Z505">
        <v>31</v>
      </c>
      <c r="AA505">
        <v>38</v>
      </c>
      <c r="AB505">
        <v>29</v>
      </c>
      <c r="AC505">
        <v>69</v>
      </c>
      <c r="AD505">
        <v>21</v>
      </c>
      <c r="AE505">
        <v>79</v>
      </c>
      <c r="AF505">
        <v>22</v>
      </c>
      <c r="AG505">
        <v>174</v>
      </c>
      <c r="AH505">
        <v>11</v>
      </c>
      <c r="AI505">
        <v>9</v>
      </c>
      <c r="AJ505">
        <v>103</v>
      </c>
      <c r="AK505">
        <v>12</v>
      </c>
      <c r="AL505">
        <v>155</v>
      </c>
      <c r="AM505">
        <v>21</v>
      </c>
      <c r="AN505">
        <v>3</v>
      </c>
      <c r="AO505">
        <v>29</v>
      </c>
      <c r="AP505">
        <v>138</v>
      </c>
      <c r="AQ505">
        <v>54</v>
      </c>
      <c r="AR505">
        <v>82</v>
      </c>
      <c r="AS505">
        <v>56</v>
      </c>
      <c r="AT505">
        <v>209</v>
      </c>
      <c r="AU505">
        <v>254</v>
      </c>
      <c r="AV505">
        <v>189</v>
      </c>
      <c r="AW505">
        <v>159</v>
      </c>
      <c r="AX505">
        <v>18</v>
      </c>
      <c r="AY505">
        <v>31</v>
      </c>
      <c r="AZ505">
        <v>23</v>
      </c>
      <c r="BA505">
        <v>95</v>
      </c>
      <c r="BB505">
        <v>130</v>
      </c>
      <c r="BC505">
        <v>255</v>
      </c>
      <c r="BD505">
        <v>275</v>
      </c>
      <c r="BE505">
        <v>8</v>
      </c>
      <c r="BF505">
        <v>41</v>
      </c>
      <c r="BG505">
        <v>43</v>
      </c>
      <c r="BH505">
        <v>1113</v>
      </c>
      <c r="BI505">
        <v>195</v>
      </c>
      <c r="BJ505">
        <v>971</v>
      </c>
      <c r="BK505">
        <v>958</v>
      </c>
      <c r="BL505">
        <v>32</v>
      </c>
      <c r="BM505">
        <v>8</v>
      </c>
      <c r="BN505">
        <v>415</v>
      </c>
      <c r="BO505">
        <v>80</v>
      </c>
      <c r="BP505">
        <v>190</v>
      </c>
      <c r="BQ505">
        <v>17</v>
      </c>
      <c r="BR505">
        <v>168</v>
      </c>
      <c r="BS505">
        <v>67</v>
      </c>
      <c r="BT505">
        <v>19</v>
      </c>
      <c r="BU505">
        <v>14</v>
      </c>
      <c r="BV505">
        <v>14</v>
      </c>
      <c r="BW505">
        <v>212</v>
      </c>
      <c r="BX505">
        <v>115</v>
      </c>
      <c r="BY505">
        <v>182</v>
      </c>
      <c r="BZ505">
        <v>30</v>
      </c>
      <c r="CA505">
        <v>19</v>
      </c>
      <c r="CB505">
        <v>152</v>
      </c>
      <c r="CC505">
        <v>238</v>
      </c>
      <c r="CD505">
        <v>131</v>
      </c>
      <c r="CE505">
        <v>826</v>
      </c>
      <c r="CF505">
        <v>3121</v>
      </c>
      <c r="CG505">
        <v>1703</v>
      </c>
      <c r="CH505">
        <v>42</v>
      </c>
      <c r="CI505">
        <v>9</v>
      </c>
      <c r="CJ505">
        <v>72</v>
      </c>
      <c r="CK505">
        <v>496</v>
      </c>
      <c r="CL505">
        <v>70</v>
      </c>
      <c r="CM505">
        <v>56</v>
      </c>
      <c r="CN505">
        <v>212</v>
      </c>
      <c r="CO505">
        <v>67</v>
      </c>
      <c r="CP505">
        <v>121</v>
      </c>
      <c r="CQ505">
        <v>150</v>
      </c>
      <c r="CR505">
        <v>88</v>
      </c>
      <c r="CS505">
        <v>285</v>
      </c>
      <c r="CT505">
        <v>225</v>
      </c>
      <c r="CU505">
        <v>47</v>
      </c>
      <c r="CV505">
        <v>323</v>
      </c>
      <c r="CW505">
        <v>2379</v>
      </c>
      <c r="CX505">
        <v>568</v>
      </c>
      <c r="CY505">
        <v>3146</v>
      </c>
      <c r="CZ505">
        <v>2751</v>
      </c>
      <c r="DA505">
        <v>3690</v>
      </c>
      <c r="DB505">
        <v>1486</v>
      </c>
      <c r="DC505">
        <v>953</v>
      </c>
      <c r="DD505">
        <v>202</v>
      </c>
      <c r="DE505">
        <v>269</v>
      </c>
      <c r="DF505">
        <v>51</v>
      </c>
      <c r="DG505">
        <v>365</v>
      </c>
      <c r="DH505">
        <v>1699</v>
      </c>
      <c r="DI505">
        <v>240</v>
      </c>
      <c r="DJ505">
        <v>2394</v>
      </c>
      <c r="DK505">
        <v>186</v>
      </c>
      <c r="DL505">
        <v>233</v>
      </c>
      <c r="DM505">
        <v>382</v>
      </c>
      <c r="DN505">
        <v>1096</v>
      </c>
      <c r="DO505">
        <v>351</v>
      </c>
      <c r="DP505">
        <v>319</v>
      </c>
      <c r="DQ505">
        <v>290</v>
      </c>
      <c r="DR505">
        <v>354</v>
      </c>
      <c r="DS505">
        <v>279</v>
      </c>
      <c r="DT505">
        <v>1712</v>
      </c>
      <c r="DU505">
        <v>1573</v>
      </c>
      <c r="DV505">
        <v>654</v>
      </c>
      <c r="DW505">
        <v>383</v>
      </c>
      <c r="DX505">
        <v>636</v>
      </c>
      <c r="DY505">
        <v>247</v>
      </c>
      <c r="DZ505">
        <v>762</v>
      </c>
      <c r="EA505">
        <v>1568</v>
      </c>
      <c r="EB505">
        <v>316</v>
      </c>
      <c r="EC505">
        <v>1713</v>
      </c>
      <c r="ED505">
        <v>961</v>
      </c>
      <c r="EE505">
        <v>821</v>
      </c>
      <c r="EF505">
        <v>2157</v>
      </c>
      <c r="EG505">
        <v>2311</v>
      </c>
      <c r="EH505">
        <v>4078</v>
      </c>
      <c r="EI505">
        <v>721</v>
      </c>
      <c r="EJ505">
        <v>948</v>
      </c>
      <c r="EK505">
        <v>1142</v>
      </c>
      <c r="EL505">
        <v>883</v>
      </c>
      <c r="EM505">
        <v>578</v>
      </c>
      <c r="EN505">
        <v>602</v>
      </c>
      <c r="EO505">
        <v>210</v>
      </c>
    </row>
    <row r="506" spans="1:147">
      <c r="A506" s="1" t="s">
        <v>609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20</v>
      </c>
      <c r="DF506">
        <v>21</v>
      </c>
      <c r="DG506">
        <v>80</v>
      </c>
      <c r="DH506">
        <v>10</v>
      </c>
      <c r="DI506">
        <v>16</v>
      </c>
      <c r="DJ506">
        <v>70</v>
      </c>
      <c r="DK506">
        <v>52</v>
      </c>
      <c r="DL506">
        <v>30</v>
      </c>
      <c r="DM506">
        <v>40</v>
      </c>
      <c r="DN506">
        <v>43</v>
      </c>
      <c r="DO506">
        <v>38</v>
      </c>
      <c r="DP506">
        <v>57</v>
      </c>
      <c r="DQ506">
        <v>44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Q506">
        <f>SUM(B506:EO506)/SUM(DE508:DQM508)</f>
        <v>0.17667005764665988</v>
      </c>
    </row>
    <row r="507" spans="1:147">
      <c r="A507" s="1" t="s">
        <v>608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529</v>
      </c>
      <c r="DF507">
        <v>930</v>
      </c>
      <c r="DG507">
        <v>434</v>
      </c>
      <c r="DH507">
        <v>702</v>
      </c>
      <c r="DI507">
        <v>974</v>
      </c>
      <c r="DJ507">
        <v>751</v>
      </c>
      <c r="DK507">
        <v>930</v>
      </c>
      <c r="DL507">
        <v>598</v>
      </c>
      <c r="DM507">
        <v>579</v>
      </c>
      <c r="DN507">
        <v>1199</v>
      </c>
      <c r="DO507">
        <v>1176</v>
      </c>
      <c r="DP507">
        <v>1190</v>
      </c>
      <c r="DQ507">
        <v>1250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Q507">
        <f>SUM(B507:EO507)/SUM(DE509:DQ509)</f>
        <v>0.42602698196149763</v>
      </c>
    </row>
    <row r="508" spans="1:147">
      <c r="A508" s="1" t="s">
        <v>611</v>
      </c>
      <c r="B508">
        <v>86</v>
      </c>
      <c r="C508">
        <v>277</v>
      </c>
      <c r="D508">
        <v>180</v>
      </c>
      <c r="E508">
        <v>124</v>
      </c>
      <c r="F508">
        <v>178</v>
      </c>
      <c r="G508">
        <v>348</v>
      </c>
      <c r="H508">
        <v>428</v>
      </c>
      <c r="I508">
        <v>421</v>
      </c>
      <c r="J508">
        <v>296</v>
      </c>
      <c r="K508">
        <v>361</v>
      </c>
      <c r="L508">
        <v>360</v>
      </c>
      <c r="M508">
        <v>228</v>
      </c>
      <c r="N508">
        <v>90</v>
      </c>
      <c r="O508">
        <v>392</v>
      </c>
      <c r="P508">
        <v>310</v>
      </c>
      <c r="Q508">
        <v>601</v>
      </c>
      <c r="R508">
        <v>496</v>
      </c>
      <c r="S508">
        <v>288</v>
      </c>
      <c r="T508">
        <v>678</v>
      </c>
      <c r="U508">
        <v>685</v>
      </c>
      <c r="V508">
        <v>485</v>
      </c>
      <c r="W508">
        <v>517</v>
      </c>
      <c r="X508">
        <v>622</v>
      </c>
      <c r="Y508">
        <v>594</v>
      </c>
      <c r="Z508">
        <v>247</v>
      </c>
      <c r="AA508">
        <v>394</v>
      </c>
      <c r="AB508">
        <v>618</v>
      </c>
      <c r="AC508">
        <v>485</v>
      </c>
      <c r="AD508">
        <v>831</v>
      </c>
      <c r="AE508">
        <v>313</v>
      </c>
      <c r="AF508">
        <v>299</v>
      </c>
      <c r="AG508">
        <v>142</v>
      </c>
      <c r="AH508">
        <v>338</v>
      </c>
      <c r="AI508">
        <v>214</v>
      </c>
      <c r="AJ508">
        <v>220</v>
      </c>
      <c r="AK508">
        <v>198</v>
      </c>
      <c r="AL508">
        <v>90</v>
      </c>
      <c r="AM508">
        <v>187</v>
      </c>
      <c r="AN508">
        <v>119</v>
      </c>
      <c r="AO508">
        <v>89</v>
      </c>
      <c r="AP508">
        <v>242</v>
      </c>
      <c r="AQ508">
        <v>183</v>
      </c>
      <c r="AR508">
        <v>204</v>
      </c>
      <c r="AS508">
        <v>194</v>
      </c>
      <c r="AT508">
        <v>225</v>
      </c>
      <c r="AU508">
        <v>201</v>
      </c>
      <c r="AV508">
        <v>181</v>
      </c>
      <c r="AW508">
        <v>109</v>
      </c>
      <c r="AX508">
        <v>91</v>
      </c>
      <c r="AY508">
        <v>71</v>
      </c>
      <c r="AZ508">
        <v>172</v>
      </c>
      <c r="BA508">
        <v>41</v>
      </c>
      <c r="BB508">
        <v>256</v>
      </c>
      <c r="BC508">
        <v>85</v>
      </c>
      <c r="BD508">
        <v>93</v>
      </c>
      <c r="BE508">
        <v>98</v>
      </c>
      <c r="BF508">
        <v>68</v>
      </c>
      <c r="BG508">
        <v>94</v>
      </c>
      <c r="BH508">
        <v>635</v>
      </c>
      <c r="BI508">
        <v>103</v>
      </c>
      <c r="BJ508">
        <v>26</v>
      </c>
      <c r="BK508">
        <v>390</v>
      </c>
      <c r="BL508">
        <v>540</v>
      </c>
      <c r="BM508">
        <v>699</v>
      </c>
      <c r="BN508">
        <v>1280</v>
      </c>
      <c r="BO508">
        <v>844</v>
      </c>
      <c r="BP508">
        <v>71</v>
      </c>
      <c r="BQ508">
        <v>72</v>
      </c>
      <c r="BR508">
        <v>143</v>
      </c>
      <c r="BS508">
        <v>105</v>
      </c>
      <c r="BT508">
        <v>490</v>
      </c>
      <c r="BU508">
        <v>161</v>
      </c>
      <c r="BV508">
        <v>66</v>
      </c>
      <c r="BW508">
        <v>137</v>
      </c>
      <c r="BX508">
        <v>81</v>
      </c>
      <c r="BY508">
        <v>189</v>
      </c>
      <c r="BZ508">
        <v>34</v>
      </c>
      <c r="CA508">
        <v>232</v>
      </c>
      <c r="CB508">
        <v>352</v>
      </c>
      <c r="CC508">
        <v>56</v>
      </c>
      <c r="CD508">
        <v>552</v>
      </c>
      <c r="CE508">
        <v>403</v>
      </c>
      <c r="CF508">
        <v>353</v>
      </c>
      <c r="CG508">
        <v>109</v>
      </c>
      <c r="CH508">
        <v>81</v>
      </c>
      <c r="CI508">
        <v>28</v>
      </c>
      <c r="CJ508">
        <v>120</v>
      </c>
      <c r="CK508">
        <v>147</v>
      </c>
      <c r="CL508">
        <v>91</v>
      </c>
      <c r="CM508">
        <v>75</v>
      </c>
      <c r="CN508">
        <v>74</v>
      </c>
      <c r="CO508">
        <v>89</v>
      </c>
      <c r="CP508">
        <v>44</v>
      </c>
      <c r="CQ508">
        <v>574</v>
      </c>
      <c r="CR508">
        <v>134</v>
      </c>
      <c r="CS508">
        <v>89</v>
      </c>
      <c r="CT508">
        <v>184</v>
      </c>
      <c r="CU508">
        <v>78</v>
      </c>
      <c r="CV508">
        <v>44</v>
      </c>
      <c r="CW508">
        <v>74</v>
      </c>
      <c r="CX508">
        <v>131</v>
      </c>
      <c r="CY508">
        <v>45</v>
      </c>
      <c r="CZ508">
        <v>116</v>
      </c>
      <c r="DA508">
        <v>82</v>
      </c>
      <c r="DB508">
        <v>78</v>
      </c>
      <c r="DC508">
        <v>100</v>
      </c>
      <c r="DD508">
        <v>145</v>
      </c>
      <c r="DE508">
        <v>51</v>
      </c>
      <c r="DF508">
        <v>79</v>
      </c>
      <c r="DG508">
        <v>46</v>
      </c>
      <c r="DH508">
        <v>237</v>
      </c>
      <c r="DI508">
        <v>42</v>
      </c>
      <c r="DJ508">
        <v>259</v>
      </c>
      <c r="DK508">
        <v>86</v>
      </c>
      <c r="DL508">
        <v>33</v>
      </c>
      <c r="DM508">
        <v>82</v>
      </c>
      <c r="DN508">
        <v>41</v>
      </c>
      <c r="DO508">
        <v>191</v>
      </c>
      <c r="DP508">
        <v>88</v>
      </c>
      <c r="DQ508">
        <v>45</v>
      </c>
      <c r="DR508">
        <v>36</v>
      </c>
      <c r="DS508">
        <v>49</v>
      </c>
      <c r="DT508">
        <v>35</v>
      </c>
      <c r="DU508">
        <v>14</v>
      </c>
      <c r="DV508">
        <v>50</v>
      </c>
      <c r="DW508">
        <v>57</v>
      </c>
      <c r="DX508">
        <v>62</v>
      </c>
      <c r="DY508">
        <v>123</v>
      </c>
      <c r="DZ508">
        <v>64</v>
      </c>
      <c r="EA508">
        <v>50</v>
      </c>
      <c r="EB508">
        <v>105</v>
      </c>
      <c r="EC508">
        <v>62</v>
      </c>
      <c r="ED508">
        <v>72</v>
      </c>
      <c r="EE508">
        <v>49</v>
      </c>
      <c r="EF508">
        <v>78</v>
      </c>
      <c r="EG508">
        <v>230</v>
      </c>
      <c r="EH508">
        <v>42</v>
      </c>
      <c r="EI508">
        <v>86</v>
      </c>
      <c r="EJ508">
        <v>18</v>
      </c>
      <c r="EK508">
        <v>67</v>
      </c>
      <c r="EL508">
        <v>105</v>
      </c>
      <c r="EM508">
        <v>69</v>
      </c>
      <c r="EN508">
        <v>116</v>
      </c>
      <c r="EO508">
        <v>30</v>
      </c>
    </row>
    <row r="509" spans="1:147">
      <c r="A509" s="1" t="s">
        <v>610</v>
      </c>
      <c r="B509">
        <v>889</v>
      </c>
      <c r="C509">
        <v>1221</v>
      </c>
      <c r="D509">
        <v>1187</v>
      </c>
      <c r="E509">
        <v>1282</v>
      </c>
      <c r="F509">
        <v>858</v>
      </c>
      <c r="G509">
        <v>1087</v>
      </c>
      <c r="H509">
        <v>942</v>
      </c>
      <c r="I509">
        <v>1163</v>
      </c>
      <c r="J509">
        <v>976</v>
      </c>
      <c r="K509">
        <v>1179</v>
      </c>
      <c r="L509">
        <v>1429</v>
      </c>
      <c r="M509">
        <v>1281</v>
      </c>
      <c r="N509">
        <v>1220</v>
      </c>
      <c r="O509">
        <v>824</v>
      </c>
      <c r="P509">
        <v>1019</v>
      </c>
      <c r="Q509">
        <v>1899</v>
      </c>
      <c r="R509">
        <v>1170</v>
      </c>
      <c r="S509">
        <v>1261</v>
      </c>
      <c r="T509">
        <v>1289</v>
      </c>
      <c r="U509">
        <v>1994</v>
      </c>
      <c r="V509">
        <v>1567</v>
      </c>
      <c r="W509">
        <v>1398</v>
      </c>
      <c r="X509">
        <v>1667</v>
      </c>
      <c r="Y509">
        <v>1000</v>
      </c>
      <c r="Z509">
        <v>881</v>
      </c>
      <c r="AA509">
        <v>1132</v>
      </c>
      <c r="AB509">
        <v>2512</v>
      </c>
      <c r="AC509">
        <v>1482</v>
      </c>
      <c r="AD509">
        <v>1262</v>
      </c>
      <c r="AE509">
        <v>2071</v>
      </c>
      <c r="AF509">
        <v>1742</v>
      </c>
      <c r="AG509">
        <v>2037</v>
      </c>
      <c r="AH509">
        <v>3458</v>
      </c>
      <c r="AI509">
        <v>1702</v>
      </c>
      <c r="AJ509">
        <v>1745</v>
      </c>
      <c r="AK509">
        <v>1567</v>
      </c>
      <c r="AL509">
        <v>1588</v>
      </c>
      <c r="AM509">
        <v>1102</v>
      </c>
      <c r="AN509">
        <v>2541</v>
      </c>
      <c r="AO509">
        <v>2013</v>
      </c>
      <c r="AP509">
        <v>1418</v>
      </c>
      <c r="AQ509">
        <v>2945</v>
      </c>
      <c r="AR509">
        <v>1867</v>
      </c>
      <c r="AS509">
        <v>1917</v>
      </c>
      <c r="AT509">
        <v>4687</v>
      </c>
      <c r="AU509">
        <v>1647</v>
      </c>
      <c r="AV509">
        <v>1999</v>
      </c>
      <c r="AW509">
        <v>1557</v>
      </c>
      <c r="AX509">
        <v>2269</v>
      </c>
      <c r="AY509">
        <v>1677</v>
      </c>
      <c r="AZ509">
        <v>2421</v>
      </c>
      <c r="BA509">
        <v>2767</v>
      </c>
      <c r="BB509">
        <v>2411</v>
      </c>
      <c r="BC509">
        <v>2095</v>
      </c>
      <c r="BD509">
        <v>3048</v>
      </c>
      <c r="BE509">
        <v>2431</v>
      </c>
      <c r="BF509">
        <v>2527</v>
      </c>
      <c r="BG509">
        <v>4023</v>
      </c>
      <c r="BH509">
        <v>2789</v>
      </c>
      <c r="BI509">
        <v>2110</v>
      </c>
      <c r="BJ509">
        <v>2044</v>
      </c>
      <c r="BK509">
        <v>2214</v>
      </c>
      <c r="BL509">
        <v>2186</v>
      </c>
      <c r="BM509">
        <v>1844</v>
      </c>
      <c r="BN509">
        <v>2307</v>
      </c>
      <c r="BO509">
        <v>2003</v>
      </c>
      <c r="BP509">
        <v>1861</v>
      </c>
      <c r="BQ509">
        <v>1829</v>
      </c>
      <c r="BR509">
        <v>1820</v>
      </c>
      <c r="BS509">
        <v>2167</v>
      </c>
      <c r="BT509">
        <v>2092</v>
      </c>
      <c r="BU509">
        <v>2169</v>
      </c>
      <c r="BV509">
        <v>1974</v>
      </c>
      <c r="BW509">
        <v>1177</v>
      </c>
      <c r="BX509">
        <v>1992</v>
      </c>
      <c r="BY509">
        <v>2439</v>
      </c>
      <c r="BZ509">
        <v>2132</v>
      </c>
      <c r="CA509">
        <v>1929</v>
      </c>
      <c r="CB509">
        <v>2926</v>
      </c>
      <c r="CC509">
        <v>2188</v>
      </c>
      <c r="CD509">
        <v>2172</v>
      </c>
      <c r="CE509">
        <v>2383</v>
      </c>
      <c r="CF509">
        <v>2089</v>
      </c>
      <c r="CG509">
        <v>1952</v>
      </c>
      <c r="CH509">
        <v>2090</v>
      </c>
      <c r="CI509">
        <v>1087</v>
      </c>
      <c r="CJ509">
        <v>2079</v>
      </c>
      <c r="CK509">
        <v>1573</v>
      </c>
      <c r="CL509">
        <v>1902</v>
      </c>
      <c r="CM509">
        <v>2019</v>
      </c>
      <c r="CN509">
        <v>1811</v>
      </c>
      <c r="CO509">
        <v>1663</v>
      </c>
      <c r="CP509">
        <v>1717</v>
      </c>
      <c r="CQ509">
        <v>1985</v>
      </c>
      <c r="CR509">
        <v>2718</v>
      </c>
      <c r="CS509">
        <v>2318</v>
      </c>
      <c r="CT509">
        <v>2737</v>
      </c>
      <c r="CU509">
        <v>1614</v>
      </c>
      <c r="CV509">
        <v>2090</v>
      </c>
      <c r="CW509">
        <v>1530</v>
      </c>
      <c r="CX509">
        <v>2238</v>
      </c>
      <c r="CY509">
        <v>1640</v>
      </c>
      <c r="CZ509">
        <v>2272</v>
      </c>
      <c r="DA509">
        <v>2739</v>
      </c>
      <c r="DB509">
        <v>1966</v>
      </c>
      <c r="DC509">
        <v>2394</v>
      </c>
      <c r="DD509">
        <v>2937</v>
      </c>
      <c r="DE509">
        <v>2032</v>
      </c>
      <c r="DF509">
        <v>2797</v>
      </c>
      <c r="DG509">
        <v>1495</v>
      </c>
      <c r="DH509">
        <v>1697</v>
      </c>
      <c r="DI509">
        <v>1589</v>
      </c>
      <c r="DJ509">
        <v>2145</v>
      </c>
      <c r="DK509">
        <v>1735</v>
      </c>
      <c r="DL509">
        <v>1723</v>
      </c>
      <c r="DM509">
        <v>2065</v>
      </c>
      <c r="DN509">
        <v>2218</v>
      </c>
      <c r="DO509">
        <v>2433</v>
      </c>
      <c r="DP509">
        <v>2342</v>
      </c>
      <c r="DQ509">
        <v>2117</v>
      </c>
      <c r="DR509">
        <v>2698</v>
      </c>
      <c r="DS509">
        <v>1602</v>
      </c>
      <c r="DT509">
        <v>1513</v>
      </c>
      <c r="DU509">
        <v>2172</v>
      </c>
      <c r="DV509">
        <v>1984</v>
      </c>
      <c r="DW509">
        <v>2545</v>
      </c>
      <c r="DX509">
        <v>2634</v>
      </c>
      <c r="DY509">
        <v>2168</v>
      </c>
      <c r="DZ509">
        <v>2453</v>
      </c>
      <c r="EA509">
        <v>3097</v>
      </c>
      <c r="EB509">
        <v>2165</v>
      </c>
      <c r="EC509">
        <v>2092</v>
      </c>
      <c r="ED509">
        <v>3324</v>
      </c>
      <c r="EE509">
        <v>2520</v>
      </c>
      <c r="EF509">
        <v>3191</v>
      </c>
      <c r="EG509">
        <v>3064</v>
      </c>
      <c r="EH509">
        <v>2915</v>
      </c>
      <c r="EI509">
        <v>3687</v>
      </c>
      <c r="EJ509">
        <v>3491</v>
      </c>
      <c r="EK509">
        <v>3707</v>
      </c>
      <c r="EL509">
        <v>5562</v>
      </c>
      <c r="EM509">
        <v>4628</v>
      </c>
      <c r="EN509">
        <v>5630</v>
      </c>
      <c r="EO509">
        <v>3617</v>
      </c>
    </row>
    <row r="510" spans="1:147">
      <c r="A510" s="1" t="s">
        <v>377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Q510">
        <f>SUM(B510:EO510)/SUM(B512:EO512)</f>
        <v>0</v>
      </c>
    </row>
    <row r="511" spans="1:147">
      <c r="A511" s="1" t="s">
        <v>376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68</v>
      </c>
      <c r="DF511">
        <v>293</v>
      </c>
      <c r="DG511">
        <v>81</v>
      </c>
      <c r="DH511">
        <v>28</v>
      </c>
      <c r="DI511">
        <v>539</v>
      </c>
      <c r="DJ511">
        <v>85</v>
      </c>
      <c r="DK511">
        <v>241</v>
      </c>
      <c r="DL511">
        <v>78</v>
      </c>
      <c r="DM511">
        <v>106</v>
      </c>
      <c r="DN511">
        <v>79</v>
      </c>
      <c r="DO511">
        <v>172</v>
      </c>
      <c r="DP511">
        <v>665</v>
      </c>
      <c r="DQ511">
        <v>208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Q511">
        <f>SUM(B511:EO511)/SUM(DE513:DQ513)</f>
        <v>0.6584454409566517</v>
      </c>
    </row>
    <row r="512" spans="1:147">
      <c r="A512" s="1" t="s">
        <v>379</v>
      </c>
      <c r="B512">
        <v>0</v>
      </c>
      <c r="C512">
        <v>0</v>
      </c>
      <c r="D512">
        <v>12</v>
      </c>
      <c r="E512">
        <v>0</v>
      </c>
      <c r="F512">
        <v>0</v>
      </c>
      <c r="G512">
        <v>2</v>
      </c>
      <c r="H512">
        <v>0</v>
      </c>
      <c r="I512">
        <v>14</v>
      </c>
      <c r="J512">
        <v>0</v>
      </c>
      <c r="K512">
        <v>0</v>
      </c>
      <c r="L512">
        <v>7</v>
      </c>
      <c r="M512">
        <v>2</v>
      </c>
      <c r="N512">
        <v>0</v>
      </c>
      <c r="O512">
        <v>10</v>
      </c>
      <c r="P512">
        <v>16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</v>
      </c>
      <c r="W512">
        <v>4</v>
      </c>
      <c r="X512">
        <v>0</v>
      </c>
      <c r="Y512">
        <v>2</v>
      </c>
      <c r="Z512">
        <v>0</v>
      </c>
      <c r="AA512">
        <v>5</v>
      </c>
      <c r="AB512">
        <v>6</v>
      </c>
      <c r="AC512">
        <v>4</v>
      </c>
      <c r="AD512">
        <v>0</v>
      </c>
      <c r="AE512">
        <v>0</v>
      </c>
      <c r="AF512">
        <v>2</v>
      </c>
      <c r="AG512">
        <v>15</v>
      </c>
      <c r="AH512">
        <v>18</v>
      </c>
      <c r="AI512">
        <v>1</v>
      </c>
      <c r="AJ512">
        <v>8</v>
      </c>
      <c r="AK512">
        <v>0</v>
      </c>
      <c r="AL512">
        <v>0</v>
      </c>
      <c r="AM512">
        <v>19</v>
      </c>
      <c r="AN512">
        <v>0</v>
      </c>
      <c r="AO512">
        <v>21</v>
      </c>
      <c r="AP512">
        <v>3</v>
      </c>
      <c r="AQ512">
        <v>0</v>
      </c>
      <c r="AR512">
        <v>24</v>
      </c>
      <c r="AS512">
        <v>5</v>
      </c>
      <c r="AT512">
        <v>0</v>
      </c>
      <c r="AU512">
        <v>30</v>
      </c>
      <c r="AV512">
        <v>0</v>
      </c>
      <c r="AW512">
        <v>0</v>
      </c>
      <c r="AX512">
        <v>0</v>
      </c>
      <c r="AY512">
        <v>7</v>
      </c>
      <c r="AZ512">
        <v>27</v>
      </c>
      <c r="BA512">
        <v>0</v>
      </c>
      <c r="BB512">
        <v>11</v>
      </c>
      <c r="BC512">
        <v>7</v>
      </c>
      <c r="BD512">
        <v>0</v>
      </c>
      <c r="BE512">
        <v>30</v>
      </c>
      <c r="BF512">
        <v>15</v>
      </c>
      <c r="BG512">
        <v>7</v>
      </c>
      <c r="BH512">
        <v>4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45</v>
      </c>
      <c r="BO512">
        <v>27</v>
      </c>
      <c r="BP512">
        <v>0</v>
      </c>
      <c r="BQ512">
        <v>0</v>
      </c>
      <c r="BR512">
        <v>2</v>
      </c>
      <c r="BS512">
        <v>0</v>
      </c>
      <c r="BT512">
        <v>3</v>
      </c>
      <c r="BU512">
        <v>0</v>
      </c>
      <c r="BV512">
        <v>0</v>
      </c>
      <c r="BW512">
        <v>0</v>
      </c>
      <c r="BX512">
        <v>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</v>
      </c>
      <c r="CI512">
        <v>0</v>
      </c>
      <c r="CJ512">
        <v>10</v>
      </c>
      <c r="CK512">
        <v>0</v>
      </c>
      <c r="CL512">
        <v>5</v>
      </c>
      <c r="CM512">
        <v>5</v>
      </c>
      <c r="CN512">
        <v>2</v>
      </c>
      <c r="CO512">
        <v>7</v>
      </c>
      <c r="CP512">
        <v>5</v>
      </c>
      <c r="CQ512">
        <v>0</v>
      </c>
      <c r="CR512">
        <v>7</v>
      </c>
      <c r="CS512">
        <v>140</v>
      </c>
      <c r="CT512">
        <v>2</v>
      </c>
      <c r="CU512">
        <v>0</v>
      </c>
      <c r="CV512">
        <v>7</v>
      </c>
      <c r="CW512">
        <v>0</v>
      </c>
      <c r="CX512">
        <v>0</v>
      </c>
      <c r="CY512">
        <v>0</v>
      </c>
      <c r="CZ512">
        <v>4</v>
      </c>
      <c r="DA512">
        <v>4</v>
      </c>
      <c r="DB512">
        <v>0</v>
      </c>
      <c r="DC512">
        <v>22</v>
      </c>
      <c r="DD512">
        <v>6</v>
      </c>
      <c r="DE512">
        <v>0</v>
      </c>
      <c r="DF512">
        <v>5</v>
      </c>
      <c r="DG512">
        <v>0</v>
      </c>
      <c r="DH512">
        <v>0</v>
      </c>
      <c r="DI512">
        <v>3</v>
      </c>
      <c r="DJ512">
        <v>0</v>
      </c>
      <c r="DK512">
        <v>8</v>
      </c>
      <c r="DL512">
        <v>1</v>
      </c>
      <c r="DM512">
        <v>0</v>
      </c>
      <c r="DN512">
        <v>0</v>
      </c>
      <c r="DO512">
        <v>1155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9">
      <c r="A513" s="1" t="s">
        <v>378</v>
      </c>
      <c r="B513">
        <v>93</v>
      </c>
      <c r="C513">
        <v>432</v>
      </c>
      <c r="D513">
        <v>340</v>
      </c>
      <c r="E513">
        <v>174</v>
      </c>
      <c r="F513">
        <v>154</v>
      </c>
      <c r="G513">
        <v>478</v>
      </c>
      <c r="H513">
        <v>100</v>
      </c>
      <c r="I513">
        <v>19</v>
      </c>
      <c r="J513">
        <v>104</v>
      </c>
      <c r="K513">
        <v>120</v>
      </c>
      <c r="L513">
        <v>57</v>
      </c>
      <c r="M513">
        <v>122</v>
      </c>
      <c r="N513">
        <v>72</v>
      </c>
      <c r="O513">
        <v>198</v>
      </c>
      <c r="P513">
        <v>258</v>
      </c>
      <c r="Q513">
        <v>214</v>
      </c>
      <c r="R513">
        <v>134</v>
      </c>
      <c r="S513">
        <v>304</v>
      </c>
      <c r="T513">
        <v>374</v>
      </c>
      <c r="U513">
        <v>910</v>
      </c>
      <c r="V513">
        <v>236</v>
      </c>
      <c r="W513">
        <v>52</v>
      </c>
      <c r="X513">
        <v>64</v>
      </c>
      <c r="Y513">
        <v>426</v>
      </c>
      <c r="Z513">
        <v>48</v>
      </c>
      <c r="AA513">
        <v>298</v>
      </c>
      <c r="AB513">
        <v>3328</v>
      </c>
      <c r="AC513">
        <v>113</v>
      </c>
      <c r="AD513">
        <v>2935</v>
      </c>
      <c r="AE513">
        <v>319</v>
      </c>
      <c r="AF513">
        <v>174</v>
      </c>
      <c r="AG513">
        <v>166</v>
      </c>
      <c r="AH513">
        <v>57</v>
      </c>
      <c r="AI513">
        <v>129</v>
      </c>
      <c r="AJ513">
        <v>121</v>
      </c>
      <c r="AK513">
        <v>322</v>
      </c>
      <c r="AL513">
        <v>287</v>
      </c>
      <c r="AM513">
        <v>171</v>
      </c>
      <c r="AN513">
        <v>452</v>
      </c>
      <c r="AO513">
        <v>157</v>
      </c>
      <c r="AP513">
        <v>143</v>
      </c>
      <c r="AQ513">
        <v>164</v>
      </c>
      <c r="AR513">
        <v>138</v>
      </c>
      <c r="AS513">
        <v>109</v>
      </c>
      <c r="AT513">
        <v>115</v>
      </c>
      <c r="AU513">
        <v>112</v>
      </c>
      <c r="AV513">
        <v>180</v>
      </c>
      <c r="AW513">
        <v>151</v>
      </c>
      <c r="AX513">
        <v>456</v>
      </c>
      <c r="AY513">
        <v>278</v>
      </c>
      <c r="AZ513">
        <v>53</v>
      </c>
      <c r="BA513">
        <v>96</v>
      </c>
      <c r="BB513">
        <v>167</v>
      </c>
      <c r="BC513">
        <v>395</v>
      </c>
      <c r="BD513">
        <v>330</v>
      </c>
      <c r="BE513">
        <v>333</v>
      </c>
      <c r="BF513">
        <v>352</v>
      </c>
      <c r="BG513">
        <v>505</v>
      </c>
      <c r="BH513">
        <v>254</v>
      </c>
      <c r="BI513">
        <v>361</v>
      </c>
      <c r="BJ513">
        <v>470</v>
      </c>
      <c r="BK513">
        <v>371</v>
      </c>
      <c r="BL513">
        <v>351</v>
      </c>
      <c r="BM513">
        <v>759</v>
      </c>
      <c r="BN513">
        <v>554</v>
      </c>
      <c r="BO513">
        <v>371</v>
      </c>
      <c r="BP513">
        <v>884</v>
      </c>
      <c r="BQ513">
        <v>643</v>
      </c>
      <c r="BR513">
        <v>241</v>
      </c>
      <c r="BS513">
        <v>1142</v>
      </c>
      <c r="BT513">
        <v>1343</v>
      </c>
      <c r="BU513">
        <v>169</v>
      </c>
      <c r="BV513">
        <v>124</v>
      </c>
      <c r="BW513">
        <v>60</v>
      </c>
      <c r="BX513">
        <v>13</v>
      </c>
      <c r="BY513">
        <v>522</v>
      </c>
      <c r="BZ513">
        <v>148</v>
      </c>
      <c r="CA513">
        <v>164</v>
      </c>
      <c r="CB513">
        <v>114</v>
      </c>
      <c r="CC513">
        <v>166</v>
      </c>
      <c r="CD513">
        <v>132</v>
      </c>
      <c r="CE513">
        <v>78</v>
      </c>
      <c r="CF513">
        <v>469</v>
      </c>
      <c r="CG513">
        <v>27</v>
      </c>
      <c r="CH513">
        <v>234</v>
      </c>
      <c r="CI513">
        <v>984</v>
      </c>
      <c r="CJ513">
        <v>670</v>
      </c>
      <c r="CK513">
        <v>412</v>
      </c>
      <c r="CL513">
        <v>265</v>
      </c>
      <c r="CM513">
        <v>732</v>
      </c>
      <c r="CN513">
        <v>591</v>
      </c>
      <c r="CO513">
        <v>465</v>
      </c>
      <c r="CP513">
        <v>195</v>
      </c>
      <c r="CQ513">
        <v>1009</v>
      </c>
      <c r="CR513">
        <v>686</v>
      </c>
      <c r="CS513">
        <v>695</v>
      </c>
      <c r="CT513">
        <v>296</v>
      </c>
      <c r="CU513">
        <v>625</v>
      </c>
      <c r="CV513">
        <v>435</v>
      </c>
      <c r="CW513">
        <v>918</v>
      </c>
      <c r="CX513">
        <v>211</v>
      </c>
      <c r="CY513">
        <v>166</v>
      </c>
      <c r="CZ513">
        <v>168</v>
      </c>
      <c r="DA513">
        <v>34</v>
      </c>
      <c r="DB513">
        <v>158</v>
      </c>
      <c r="DC513">
        <v>748</v>
      </c>
      <c r="DD513">
        <v>241</v>
      </c>
      <c r="DE513">
        <v>668</v>
      </c>
      <c r="DF513">
        <v>157</v>
      </c>
      <c r="DG513">
        <v>277</v>
      </c>
      <c r="DH513">
        <v>97</v>
      </c>
      <c r="DI513">
        <v>137</v>
      </c>
      <c r="DJ513">
        <v>243</v>
      </c>
      <c r="DK513">
        <v>281</v>
      </c>
      <c r="DL513">
        <v>151</v>
      </c>
      <c r="DM513">
        <v>238</v>
      </c>
      <c r="DN513">
        <v>1000</v>
      </c>
      <c r="DO513">
        <v>171</v>
      </c>
      <c r="DP513">
        <v>245</v>
      </c>
      <c r="DQ513">
        <v>349</v>
      </c>
      <c r="DR513">
        <v>141</v>
      </c>
      <c r="DS513">
        <v>646</v>
      </c>
      <c r="DT513">
        <v>207</v>
      </c>
      <c r="DU513">
        <v>299</v>
      </c>
      <c r="DV513">
        <v>144</v>
      </c>
      <c r="DW513">
        <v>737</v>
      </c>
      <c r="DX513">
        <v>198</v>
      </c>
      <c r="DY513">
        <v>346</v>
      </c>
      <c r="DZ513">
        <v>127</v>
      </c>
      <c r="EA513">
        <v>652</v>
      </c>
      <c r="EB513">
        <v>458</v>
      </c>
      <c r="EC513">
        <v>752</v>
      </c>
      <c r="ED513">
        <v>143</v>
      </c>
      <c r="EE513">
        <v>194</v>
      </c>
      <c r="EF513">
        <v>147</v>
      </c>
      <c r="EG513">
        <v>275</v>
      </c>
      <c r="EH513">
        <v>135</v>
      </c>
      <c r="EI513">
        <v>626</v>
      </c>
      <c r="EJ513">
        <v>79</v>
      </c>
      <c r="EK513">
        <v>172</v>
      </c>
      <c r="EL513">
        <v>362</v>
      </c>
      <c r="EM513">
        <v>385</v>
      </c>
      <c r="EN513">
        <v>561</v>
      </c>
      <c r="EO513">
        <v>127</v>
      </c>
    </row>
    <row r="514" spans="1:149">
      <c r="A514" s="1" t="s">
        <v>625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Q514">
        <f>SUM(B514:EO514)/SUM(B516:EO516)</f>
        <v>9.3749999999999997E-3</v>
      </c>
      <c r="ES514" t="s">
        <v>811</v>
      </c>
    </row>
    <row r="515" spans="1:149">
      <c r="A515" s="1" t="s">
        <v>624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40</v>
      </c>
      <c r="BO515">
        <v>88</v>
      </c>
      <c r="BP515">
        <v>102</v>
      </c>
      <c r="BQ515">
        <v>3</v>
      </c>
      <c r="BR515">
        <v>40</v>
      </c>
      <c r="BS515">
        <v>46</v>
      </c>
      <c r="BT515">
        <v>40</v>
      </c>
      <c r="BU515">
        <v>163</v>
      </c>
      <c r="BV515">
        <v>69</v>
      </c>
      <c r="BW515">
        <v>345</v>
      </c>
      <c r="BX515">
        <v>139</v>
      </c>
      <c r="BY515">
        <v>16</v>
      </c>
      <c r="BZ515">
        <v>13</v>
      </c>
      <c r="CA515">
        <v>285</v>
      </c>
      <c r="CB515">
        <v>35</v>
      </c>
      <c r="CC515">
        <v>35</v>
      </c>
      <c r="CD515">
        <v>12</v>
      </c>
      <c r="CE515">
        <v>18</v>
      </c>
      <c r="CF515">
        <v>332</v>
      </c>
      <c r="CG515">
        <v>33</v>
      </c>
      <c r="CH515">
        <v>185</v>
      </c>
      <c r="CI515">
        <v>34</v>
      </c>
      <c r="CJ515">
        <v>59</v>
      </c>
      <c r="CK515">
        <v>265</v>
      </c>
      <c r="CL515">
        <v>1829</v>
      </c>
      <c r="CM515">
        <v>76</v>
      </c>
      <c r="CN515">
        <v>79</v>
      </c>
      <c r="CO515">
        <v>47</v>
      </c>
      <c r="CP515">
        <v>20</v>
      </c>
      <c r="CQ515">
        <v>101</v>
      </c>
      <c r="CR515">
        <v>84</v>
      </c>
      <c r="CS515">
        <v>78</v>
      </c>
      <c r="CT515">
        <v>134</v>
      </c>
      <c r="CU515">
        <v>171</v>
      </c>
      <c r="CV515">
        <v>497</v>
      </c>
      <c r="CW515">
        <v>394</v>
      </c>
      <c r="CX515">
        <v>6130</v>
      </c>
      <c r="CY515">
        <v>1236</v>
      </c>
      <c r="CZ515">
        <v>71</v>
      </c>
      <c r="DA515">
        <v>151</v>
      </c>
      <c r="DB515">
        <v>184</v>
      </c>
      <c r="DC515">
        <v>729</v>
      </c>
      <c r="DD515">
        <v>131</v>
      </c>
      <c r="DE515">
        <v>196</v>
      </c>
      <c r="DF515">
        <v>65</v>
      </c>
      <c r="DG515">
        <v>213</v>
      </c>
      <c r="DH515">
        <v>351</v>
      </c>
      <c r="DI515">
        <v>255</v>
      </c>
      <c r="DJ515">
        <v>179</v>
      </c>
      <c r="DK515">
        <v>184</v>
      </c>
      <c r="DL515">
        <v>355</v>
      </c>
      <c r="DM515">
        <v>122</v>
      </c>
      <c r="DN515">
        <v>211</v>
      </c>
      <c r="DO515">
        <v>215</v>
      </c>
      <c r="DP515">
        <v>300</v>
      </c>
      <c r="DQ515">
        <v>120</v>
      </c>
      <c r="DR515">
        <v>332</v>
      </c>
      <c r="DS515">
        <v>115</v>
      </c>
      <c r="DT515">
        <v>189</v>
      </c>
      <c r="DU515">
        <v>169</v>
      </c>
      <c r="DV515">
        <v>269</v>
      </c>
      <c r="DW515">
        <v>164</v>
      </c>
      <c r="DX515">
        <v>148</v>
      </c>
      <c r="DY515">
        <v>74</v>
      </c>
      <c r="DZ515">
        <v>225</v>
      </c>
      <c r="EA515">
        <v>88</v>
      </c>
      <c r="EB515">
        <v>253</v>
      </c>
      <c r="EC515">
        <v>285</v>
      </c>
      <c r="ED515">
        <v>104</v>
      </c>
      <c r="EE515">
        <v>119</v>
      </c>
      <c r="EF515">
        <v>398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Q515">
        <f>SUM(B515:EO515)/SUM(BJ517:EF517)</f>
        <v>0.55436241610738257</v>
      </c>
    </row>
    <row r="516" spans="1:149">
      <c r="A516" s="1" t="s">
        <v>627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</v>
      </c>
      <c r="K516">
        <v>13</v>
      </c>
      <c r="L516">
        <v>0</v>
      </c>
      <c r="M516">
        <v>2</v>
      </c>
      <c r="N516">
        <v>0</v>
      </c>
      <c r="O516">
        <v>0</v>
      </c>
      <c r="P516">
        <v>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11</v>
      </c>
      <c r="AG516">
        <v>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10</v>
      </c>
      <c r="AP516">
        <v>0</v>
      </c>
      <c r="AQ516">
        <v>0</v>
      </c>
      <c r="AR516">
        <v>67</v>
      </c>
      <c r="AS516">
        <v>0</v>
      </c>
      <c r="AT516">
        <v>1</v>
      </c>
      <c r="AU516">
        <v>9</v>
      </c>
      <c r="AV516">
        <v>8</v>
      </c>
      <c r="AW516">
        <v>0</v>
      </c>
      <c r="AX516">
        <v>0</v>
      </c>
      <c r="AY516">
        <v>20</v>
      </c>
      <c r="AZ516">
        <v>0</v>
      </c>
      <c r="BA516">
        <v>14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24</v>
      </c>
      <c r="BL516">
        <v>0</v>
      </c>
      <c r="BM516">
        <v>1</v>
      </c>
      <c r="BN516">
        <v>10</v>
      </c>
      <c r="BO516">
        <v>0</v>
      </c>
      <c r="BP516">
        <v>7</v>
      </c>
      <c r="BQ516">
        <v>7</v>
      </c>
      <c r="BR516">
        <v>0</v>
      </c>
      <c r="BS516">
        <v>37</v>
      </c>
      <c r="BT516">
        <v>3</v>
      </c>
      <c r="BU516">
        <v>3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5</v>
      </c>
      <c r="CG516">
        <v>0</v>
      </c>
      <c r="CH516">
        <v>7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0</v>
      </c>
      <c r="CO516">
        <v>0</v>
      </c>
      <c r="CP516">
        <v>3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3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4</v>
      </c>
      <c r="DF516">
        <v>0</v>
      </c>
      <c r="DG516">
        <v>0</v>
      </c>
      <c r="DH516">
        <v>2</v>
      </c>
      <c r="DI516">
        <v>2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5</v>
      </c>
      <c r="EM516">
        <v>1</v>
      </c>
      <c r="EN516">
        <v>17</v>
      </c>
      <c r="EO516">
        <v>0</v>
      </c>
    </row>
    <row r="517" spans="1:149">
      <c r="A517" s="1" t="s">
        <v>626</v>
      </c>
      <c r="B517">
        <v>194</v>
      </c>
      <c r="C517">
        <v>895</v>
      </c>
      <c r="D517">
        <v>2</v>
      </c>
      <c r="E517">
        <v>21</v>
      </c>
      <c r="F517">
        <v>18</v>
      </c>
      <c r="G517">
        <v>65</v>
      </c>
      <c r="H517">
        <v>187</v>
      </c>
      <c r="I517">
        <v>19</v>
      </c>
      <c r="J517">
        <v>950</v>
      </c>
      <c r="K517">
        <v>105</v>
      </c>
      <c r="L517">
        <v>15</v>
      </c>
      <c r="M517">
        <v>263</v>
      </c>
      <c r="N517">
        <v>22</v>
      </c>
      <c r="O517">
        <v>3243</v>
      </c>
      <c r="P517">
        <v>1001</v>
      </c>
      <c r="Q517">
        <v>48</v>
      </c>
      <c r="R517">
        <v>89</v>
      </c>
      <c r="S517">
        <v>44</v>
      </c>
      <c r="T517">
        <v>679</v>
      </c>
      <c r="U517">
        <v>109</v>
      </c>
      <c r="V517">
        <v>267</v>
      </c>
      <c r="W517">
        <v>1104</v>
      </c>
      <c r="X517">
        <v>11</v>
      </c>
      <c r="Y517">
        <v>109</v>
      </c>
      <c r="Z517">
        <v>957</v>
      </c>
      <c r="AA517">
        <v>943</v>
      </c>
      <c r="AB517">
        <v>41</v>
      </c>
      <c r="AC517">
        <v>176</v>
      </c>
      <c r="AD517">
        <v>73</v>
      </c>
      <c r="AE517">
        <v>49</v>
      </c>
      <c r="AF517">
        <v>33</v>
      </c>
      <c r="AG517">
        <v>62</v>
      </c>
      <c r="AH517">
        <v>8</v>
      </c>
      <c r="AI517">
        <v>63</v>
      </c>
      <c r="AJ517">
        <v>24</v>
      </c>
      <c r="AK517">
        <v>1</v>
      </c>
      <c r="AL517">
        <v>24</v>
      </c>
      <c r="AM517">
        <v>59</v>
      </c>
      <c r="AN517">
        <v>5</v>
      </c>
      <c r="AO517">
        <v>64</v>
      </c>
      <c r="AP517">
        <v>75</v>
      </c>
      <c r="AQ517">
        <v>48</v>
      </c>
      <c r="AR517">
        <v>49</v>
      </c>
      <c r="AS517">
        <v>30</v>
      </c>
      <c r="AT517">
        <v>32</v>
      </c>
      <c r="AU517">
        <v>38</v>
      </c>
      <c r="AV517">
        <v>32</v>
      </c>
      <c r="AW517">
        <v>19</v>
      </c>
      <c r="AX517">
        <v>7</v>
      </c>
      <c r="AY517">
        <v>20</v>
      </c>
      <c r="AZ517">
        <v>270</v>
      </c>
      <c r="BA517">
        <v>74</v>
      </c>
      <c r="BB517">
        <v>121</v>
      </c>
      <c r="BC517">
        <v>230</v>
      </c>
      <c r="BD517">
        <v>153</v>
      </c>
      <c r="BE517">
        <v>271</v>
      </c>
      <c r="BF517">
        <v>428</v>
      </c>
      <c r="BG517">
        <v>43</v>
      </c>
      <c r="BH517">
        <v>97</v>
      </c>
      <c r="BI517">
        <v>154</v>
      </c>
      <c r="BJ517">
        <v>188</v>
      </c>
      <c r="BK517">
        <v>114</v>
      </c>
      <c r="BL517">
        <v>8</v>
      </c>
      <c r="BM517">
        <v>14</v>
      </c>
      <c r="BN517">
        <v>58</v>
      </c>
      <c r="BO517">
        <v>157</v>
      </c>
      <c r="BP517">
        <v>185</v>
      </c>
      <c r="BQ517">
        <v>16</v>
      </c>
      <c r="BR517">
        <v>46</v>
      </c>
      <c r="BS517">
        <v>120</v>
      </c>
      <c r="BT517">
        <v>219</v>
      </c>
      <c r="BU517">
        <v>288</v>
      </c>
      <c r="BV517">
        <v>87</v>
      </c>
      <c r="BW517">
        <v>415</v>
      </c>
      <c r="BX517">
        <v>153</v>
      </c>
      <c r="BY517">
        <v>16</v>
      </c>
      <c r="BZ517">
        <v>350</v>
      </c>
      <c r="CA517">
        <v>320</v>
      </c>
      <c r="CB517">
        <v>492</v>
      </c>
      <c r="CC517">
        <v>74</v>
      </c>
      <c r="CD517">
        <v>63</v>
      </c>
      <c r="CE517">
        <v>70</v>
      </c>
      <c r="CF517">
        <v>332</v>
      </c>
      <c r="CG517">
        <v>43</v>
      </c>
      <c r="CH517">
        <v>214</v>
      </c>
      <c r="CI517">
        <v>68</v>
      </c>
      <c r="CJ517">
        <v>63</v>
      </c>
      <c r="CK517">
        <v>310</v>
      </c>
      <c r="CL517">
        <v>1868</v>
      </c>
      <c r="CM517">
        <v>100</v>
      </c>
      <c r="CN517">
        <v>81</v>
      </c>
      <c r="CO517">
        <v>89</v>
      </c>
      <c r="CP517">
        <v>1850</v>
      </c>
      <c r="CQ517">
        <v>156</v>
      </c>
      <c r="CR517">
        <v>688</v>
      </c>
      <c r="CS517">
        <v>892</v>
      </c>
      <c r="CT517">
        <v>639</v>
      </c>
      <c r="CU517">
        <v>6257</v>
      </c>
      <c r="CV517">
        <v>817</v>
      </c>
      <c r="CW517">
        <v>572</v>
      </c>
      <c r="CX517">
        <v>6244</v>
      </c>
      <c r="CY517">
        <v>1302</v>
      </c>
      <c r="CZ517">
        <v>114</v>
      </c>
      <c r="DA517">
        <v>176</v>
      </c>
      <c r="DB517">
        <v>240</v>
      </c>
      <c r="DC517">
        <v>752</v>
      </c>
      <c r="DD517">
        <v>328</v>
      </c>
      <c r="DE517">
        <v>255</v>
      </c>
      <c r="DF517">
        <v>99</v>
      </c>
      <c r="DG517">
        <v>232</v>
      </c>
      <c r="DH517">
        <v>406</v>
      </c>
      <c r="DI517">
        <v>419</v>
      </c>
      <c r="DJ517">
        <v>262</v>
      </c>
      <c r="DK517">
        <v>232</v>
      </c>
      <c r="DL517">
        <v>477</v>
      </c>
      <c r="DM517">
        <v>272</v>
      </c>
      <c r="DN517">
        <v>555</v>
      </c>
      <c r="DO517">
        <v>401</v>
      </c>
      <c r="DP517">
        <v>306</v>
      </c>
      <c r="DQ517">
        <v>128</v>
      </c>
      <c r="DR517">
        <v>358</v>
      </c>
      <c r="DS517">
        <v>145</v>
      </c>
      <c r="DT517">
        <v>303</v>
      </c>
      <c r="DU517">
        <v>192</v>
      </c>
      <c r="DV517">
        <v>283</v>
      </c>
      <c r="DW517">
        <v>172</v>
      </c>
      <c r="DX517">
        <v>258</v>
      </c>
      <c r="DY517">
        <v>143</v>
      </c>
      <c r="DZ517">
        <v>273</v>
      </c>
      <c r="EA517">
        <v>131</v>
      </c>
      <c r="EB517">
        <v>409</v>
      </c>
      <c r="EC517">
        <v>366</v>
      </c>
      <c r="ED517">
        <v>1185</v>
      </c>
      <c r="EE517">
        <v>180</v>
      </c>
      <c r="EF517">
        <v>415</v>
      </c>
      <c r="EG517">
        <v>62</v>
      </c>
      <c r="EH517">
        <v>51</v>
      </c>
      <c r="EI517">
        <v>802</v>
      </c>
      <c r="EJ517">
        <v>0</v>
      </c>
      <c r="EK517">
        <v>67</v>
      </c>
      <c r="EL517">
        <v>840</v>
      </c>
      <c r="EM517">
        <v>574</v>
      </c>
      <c r="EN517">
        <v>114</v>
      </c>
      <c r="EO517">
        <v>50</v>
      </c>
    </row>
    <row r="518" spans="1:149">
      <c r="A518" s="1" t="s">
        <v>133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11</v>
      </c>
      <c r="DG518">
        <v>6</v>
      </c>
      <c r="DH518">
        <v>9</v>
      </c>
      <c r="DI518">
        <v>1</v>
      </c>
      <c r="DJ518">
        <v>2</v>
      </c>
      <c r="DK518">
        <v>1</v>
      </c>
      <c r="DL518">
        <v>2</v>
      </c>
      <c r="DM518">
        <v>1</v>
      </c>
      <c r="DN518">
        <v>0</v>
      </c>
      <c r="DO518">
        <v>1</v>
      </c>
      <c r="DP518">
        <v>2</v>
      </c>
      <c r="DQ518">
        <v>7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Q518">
        <f>SUM(B518:EO518)/SUM(DE520:DQ520)</f>
        <v>0.86</v>
      </c>
    </row>
    <row r="519" spans="1:149">
      <c r="A519" s="1" t="s">
        <v>132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4554</v>
      </c>
      <c r="DF519">
        <v>3150</v>
      </c>
      <c r="DG519">
        <v>2787</v>
      </c>
      <c r="DH519">
        <v>2678</v>
      </c>
      <c r="DI519">
        <v>2493</v>
      </c>
      <c r="DJ519">
        <v>3636</v>
      </c>
      <c r="DK519">
        <v>2869</v>
      </c>
      <c r="DL519">
        <v>6086</v>
      </c>
      <c r="DM519">
        <v>3162</v>
      </c>
      <c r="DN519">
        <v>3871</v>
      </c>
      <c r="DO519">
        <v>3700</v>
      </c>
      <c r="DP519">
        <v>5658</v>
      </c>
      <c r="DQ519">
        <v>5033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Q519">
        <f>SUM(B519:EO519)/SUM(DE521:DQ521)</f>
        <v>0.97514869560096573</v>
      </c>
    </row>
    <row r="520" spans="1:149">
      <c r="A520" s="1" t="s">
        <v>135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</v>
      </c>
      <c r="AJ520">
        <v>0</v>
      </c>
      <c r="AK520">
        <v>0</v>
      </c>
      <c r="AL520">
        <v>0</v>
      </c>
      <c r="AM520">
        <v>16</v>
      </c>
      <c r="AN520">
        <v>0</v>
      </c>
      <c r="AO520">
        <v>8</v>
      </c>
      <c r="AP520">
        <v>33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2</v>
      </c>
      <c r="AX520">
        <v>22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2</v>
      </c>
      <c r="BN520">
        <v>0</v>
      </c>
      <c r="BO520">
        <v>0</v>
      </c>
      <c r="BP520">
        <v>81</v>
      </c>
      <c r="BQ520">
        <v>2</v>
      </c>
      <c r="BR520">
        <v>0</v>
      </c>
      <c r="BS520">
        <v>0</v>
      </c>
      <c r="BT520">
        <v>0</v>
      </c>
      <c r="BU520">
        <v>26</v>
      </c>
      <c r="BV520">
        <v>1</v>
      </c>
      <c r="BW520">
        <v>2</v>
      </c>
      <c r="BX520">
        <v>0</v>
      </c>
      <c r="BY520">
        <v>0</v>
      </c>
      <c r="BZ520">
        <v>219</v>
      </c>
      <c r="CA520">
        <v>197</v>
      </c>
      <c r="CB520">
        <v>1</v>
      </c>
      <c r="CC520">
        <v>0</v>
      </c>
      <c r="CD520">
        <v>6</v>
      </c>
      <c r="CE520">
        <v>0</v>
      </c>
      <c r="CF520">
        <v>8</v>
      </c>
      <c r="CG520">
        <v>5</v>
      </c>
      <c r="CH520">
        <v>13</v>
      </c>
      <c r="CI520">
        <v>2</v>
      </c>
      <c r="CJ520">
        <v>4</v>
      </c>
      <c r="CK520">
        <v>3</v>
      </c>
      <c r="CL520">
        <v>1</v>
      </c>
      <c r="CM520">
        <v>13</v>
      </c>
      <c r="CN520">
        <v>2</v>
      </c>
      <c r="CO520">
        <v>31</v>
      </c>
      <c r="CP520">
        <v>2</v>
      </c>
      <c r="CQ520">
        <v>2</v>
      </c>
      <c r="CR520">
        <v>18</v>
      </c>
      <c r="CS520">
        <v>5</v>
      </c>
      <c r="CT520">
        <v>3</v>
      </c>
      <c r="CU520">
        <v>2</v>
      </c>
      <c r="CV520">
        <v>6</v>
      </c>
      <c r="CW520">
        <v>3</v>
      </c>
      <c r="CX520">
        <v>3</v>
      </c>
      <c r="CY520">
        <v>7</v>
      </c>
      <c r="CZ520">
        <v>3</v>
      </c>
      <c r="DA520">
        <v>10</v>
      </c>
      <c r="DB520">
        <v>10</v>
      </c>
      <c r="DC520">
        <v>0</v>
      </c>
      <c r="DD520">
        <v>3</v>
      </c>
      <c r="DE520">
        <v>2</v>
      </c>
      <c r="DF520">
        <v>11</v>
      </c>
      <c r="DG520">
        <v>6</v>
      </c>
      <c r="DH520">
        <v>9</v>
      </c>
      <c r="DI520">
        <v>1</v>
      </c>
      <c r="DJ520">
        <v>2</v>
      </c>
      <c r="DK520">
        <v>2</v>
      </c>
      <c r="DL520">
        <v>3</v>
      </c>
      <c r="DM520">
        <v>1</v>
      </c>
      <c r="DN520">
        <v>1</v>
      </c>
      <c r="DO520">
        <v>2</v>
      </c>
      <c r="DP520">
        <v>2</v>
      </c>
      <c r="DQ520">
        <v>8</v>
      </c>
      <c r="DR520">
        <v>4</v>
      </c>
      <c r="DS520">
        <v>6</v>
      </c>
      <c r="DT520">
        <v>4</v>
      </c>
      <c r="DU520">
        <v>0</v>
      </c>
      <c r="DV520">
        <v>207</v>
      </c>
      <c r="DW520">
        <v>0</v>
      </c>
      <c r="DX520">
        <v>2</v>
      </c>
      <c r="DY520">
        <v>8</v>
      </c>
      <c r="DZ520">
        <v>0</v>
      </c>
      <c r="EA520">
        <v>70</v>
      </c>
      <c r="EB520">
        <v>31</v>
      </c>
      <c r="EC520">
        <v>2</v>
      </c>
      <c r="ED520">
        <v>4</v>
      </c>
      <c r="EE520">
        <v>3</v>
      </c>
      <c r="EF520">
        <v>3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9">
      <c r="A521" s="1" t="s">
        <v>134</v>
      </c>
      <c r="B521">
        <v>2160</v>
      </c>
      <c r="C521">
        <v>1327</v>
      </c>
      <c r="D521">
        <v>1563</v>
      </c>
      <c r="E521">
        <v>2554</v>
      </c>
      <c r="F521">
        <v>1581</v>
      </c>
      <c r="G521">
        <v>2429</v>
      </c>
      <c r="H521">
        <v>1437</v>
      </c>
      <c r="I521">
        <v>1834</v>
      </c>
      <c r="J521">
        <v>1951</v>
      </c>
      <c r="K521">
        <v>2209</v>
      </c>
      <c r="L521">
        <v>1119</v>
      </c>
      <c r="M521">
        <v>2027</v>
      </c>
      <c r="N521">
        <v>3086</v>
      </c>
      <c r="O521">
        <v>2981</v>
      </c>
      <c r="P521">
        <v>5061</v>
      </c>
      <c r="Q521">
        <v>9798</v>
      </c>
      <c r="R521">
        <v>3818</v>
      </c>
      <c r="S521">
        <v>2043</v>
      </c>
      <c r="T521">
        <v>1419</v>
      </c>
      <c r="U521">
        <v>5107</v>
      </c>
      <c r="V521">
        <v>2444</v>
      </c>
      <c r="W521">
        <v>478</v>
      </c>
      <c r="X521">
        <v>1246</v>
      </c>
      <c r="Y521">
        <v>1166</v>
      </c>
      <c r="Z521">
        <v>1074</v>
      </c>
      <c r="AA521">
        <v>1156</v>
      </c>
      <c r="AB521">
        <v>1251</v>
      </c>
      <c r="AC521">
        <v>811</v>
      </c>
      <c r="AD521">
        <v>1527</v>
      </c>
      <c r="AE521">
        <v>934</v>
      </c>
      <c r="AF521">
        <v>295</v>
      </c>
      <c r="AG521">
        <v>738</v>
      </c>
      <c r="AH521">
        <v>1005</v>
      </c>
      <c r="AI521">
        <v>1348</v>
      </c>
      <c r="AJ521">
        <v>1442</v>
      </c>
      <c r="AK521">
        <v>1101</v>
      </c>
      <c r="AL521">
        <v>1050</v>
      </c>
      <c r="AM521">
        <v>1481</v>
      </c>
      <c r="AN521">
        <v>1621</v>
      </c>
      <c r="AO521">
        <v>836</v>
      </c>
      <c r="AP521">
        <v>1687</v>
      </c>
      <c r="AQ521">
        <v>1190</v>
      </c>
      <c r="AR521">
        <v>806</v>
      </c>
      <c r="AS521">
        <v>1826</v>
      </c>
      <c r="AT521">
        <v>1637</v>
      </c>
      <c r="AU521">
        <v>1629</v>
      </c>
      <c r="AV521">
        <v>1146</v>
      </c>
      <c r="AW521">
        <v>1442</v>
      </c>
      <c r="AX521">
        <v>2879</v>
      </c>
      <c r="AY521">
        <v>655</v>
      </c>
      <c r="AZ521">
        <v>1315</v>
      </c>
      <c r="BA521">
        <v>2114</v>
      </c>
      <c r="BB521">
        <v>1298</v>
      </c>
      <c r="BC521">
        <v>1920</v>
      </c>
      <c r="BD521">
        <v>2048</v>
      </c>
      <c r="BE521">
        <v>1915</v>
      </c>
      <c r="BF521">
        <v>1540</v>
      </c>
      <c r="BG521">
        <v>1618</v>
      </c>
      <c r="BH521">
        <v>1253</v>
      </c>
      <c r="BI521">
        <v>2021</v>
      </c>
      <c r="BJ521">
        <v>611</v>
      </c>
      <c r="BK521">
        <v>4323</v>
      </c>
      <c r="BL521">
        <v>3157</v>
      </c>
      <c r="BM521">
        <v>2069</v>
      </c>
      <c r="BN521">
        <v>1211</v>
      </c>
      <c r="BO521">
        <v>2956</v>
      </c>
      <c r="BP521">
        <v>2048</v>
      </c>
      <c r="BQ521">
        <v>2625</v>
      </c>
      <c r="BR521">
        <v>2898</v>
      </c>
      <c r="BS521">
        <v>2366</v>
      </c>
      <c r="BT521">
        <v>3487</v>
      </c>
      <c r="BU521">
        <v>7731</v>
      </c>
      <c r="BV521">
        <v>5482</v>
      </c>
      <c r="BW521">
        <v>1589</v>
      </c>
      <c r="BX521">
        <v>3518</v>
      </c>
      <c r="BY521">
        <v>1345</v>
      </c>
      <c r="BZ521">
        <v>1961</v>
      </c>
      <c r="CA521">
        <v>1717</v>
      </c>
      <c r="CB521">
        <v>3509</v>
      </c>
      <c r="CC521">
        <v>6032</v>
      </c>
      <c r="CD521">
        <v>3300</v>
      </c>
      <c r="CE521">
        <v>2680</v>
      </c>
      <c r="CF521">
        <v>3072</v>
      </c>
      <c r="CG521">
        <v>3039</v>
      </c>
      <c r="CH521">
        <v>1671</v>
      </c>
      <c r="CI521">
        <v>1493</v>
      </c>
      <c r="CJ521">
        <v>1559</v>
      </c>
      <c r="CK521">
        <v>1896</v>
      </c>
      <c r="CL521">
        <v>3355</v>
      </c>
      <c r="CM521">
        <v>4480</v>
      </c>
      <c r="CN521">
        <v>2468</v>
      </c>
      <c r="CO521">
        <v>2624</v>
      </c>
      <c r="CP521">
        <v>2467</v>
      </c>
      <c r="CQ521">
        <v>2046</v>
      </c>
      <c r="CR521">
        <v>2221</v>
      </c>
      <c r="CS521">
        <v>3595</v>
      </c>
      <c r="CT521">
        <v>2437</v>
      </c>
      <c r="CU521">
        <v>2242</v>
      </c>
      <c r="CV521">
        <v>1805</v>
      </c>
      <c r="CW521">
        <v>3664</v>
      </c>
      <c r="CX521">
        <v>2889</v>
      </c>
      <c r="CY521">
        <v>3760</v>
      </c>
      <c r="CZ521">
        <v>3606</v>
      </c>
      <c r="DA521">
        <v>2770</v>
      </c>
      <c r="DB521">
        <v>2329</v>
      </c>
      <c r="DC521">
        <v>2509</v>
      </c>
      <c r="DD521">
        <v>3321</v>
      </c>
      <c r="DE521">
        <v>4668</v>
      </c>
      <c r="DF521">
        <v>3224</v>
      </c>
      <c r="DG521">
        <v>2902</v>
      </c>
      <c r="DH521">
        <v>2721</v>
      </c>
      <c r="DI521">
        <v>2573</v>
      </c>
      <c r="DJ521">
        <v>3719</v>
      </c>
      <c r="DK521">
        <v>2972</v>
      </c>
      <c r="DL521">
        <v>6195</v>
      </c>
      <c r="DM521">
        <v>3202</v>
      </c>
      <c r="DN521">
        <v>3986</v>
      </c>
      <c r="DO521">
        <v>3962</v>
      </c>
      <c r="DP521">
        <v>5736</v>
      </c>
      <c r="DQ521">
        <v>5083</v>
      </c>
      <c r="DR521">
        <v>5634</v>
      </c>
      <c r="DS521">
        <v>1698</v>
      </c>
      <c r="DT521">
        <v>4913</v>
      </c>
      <c r="DU521">
        <v>3973</v>
      </c>
      <c r="DV521">
        <v>3743</v>
      </c>
      <c r="DW521">
        <v>4576</v>
      </c>
      <c r="DX521">
        <v>3683</v>
      </c>
      <c r="DY521">
        <v>4468</v>
      </c>
      <c r="DZ521">
        <v>4263</v>
      </c>
      <c r="EA521">
        <v>3334</v>
      </c>
      <c r="EB521">
        <v>3681</v>
      </c>
      <c r="EC521">
        <v>4963</v>
      </c>
      <c r="ED521">
        <v>4599</v>
      </c>
      <c r="EE521">
        <v>2848</v>
      </c>
      <c r="EF521">
        <v>3035</v>
      </c>
      <c r="EG521">
        <v>4758</v>
      </c>
      <c r="EH521">
        <v>5932</v>
      </c>
      <c r="EI521">
        <v>3227</v>
      </c>
      <c r="EJ521">
        <v>7515</v>
      </c>
      <c r="EK521">
        <v>6928</v>
      </c>
      <c r="EL521">
        <v>10609</v>
      </c>
      <c r="EM521">
        <v>4534</v>
      </c>
      <c r="EN521">
        <v>5649</v>
      </c>
      <c r="EO521">
        <v>349</v>
      </c>
    </row>
    <row r="522" spans="1:149">
      <c r="A522" s="1" t="s">
        <v>645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Q522" t="e">
        <f>SUM(B522:EO522)/SUM(B524:EO524)</f>
        <v>#DIV/0!</v>
      </c>
    </row>
    <row r="523" spans="1:149">
      <c r="A523" s="1" t="s">
        <v>644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Q523">
        <f>SUM(B523:EO523)/SUM(B525:EO525)</f>
        <v>0</v>
      </c>
    </row>
    <row r="524" spans="1:149">
      <c r="A524" s="1" t="s">
        <v>647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9">
      <c r="A525" s="1" t="s">
        <v>646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323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2</v>
      </c>
      <c r="AX525">
        <v>0</v>
      </c>
      <c r="AY525">
        <v>0</v>
      </c>
      <c r="AZ525">
        <v>0</v>
      </c>
      <c r="BA525">
        <v>3</v>
      </c>
      <c r="BB525">
        <v>0</v>
      </c>
      <c r="BC525">
        <v>0</v>
      </c>
      <c r="BD525">
        <v>0</v>
      </c>
      <c r="BE525">
        <v>3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14</v>
      </c>
      <c r="BM525">
        <v>32</v>
      </c>
      <c r="BN525">
        <v>16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0</v>
      </c>
      <c r="BU525">
        <v>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61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9">
      <c r="A526" s="1" t="s">
        <v>321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Q526">
        <f>SUM(B526:EO526)/SUM(B528:EO528)</f>
        <v>0</v>
      </c>
    </row>
    <row r="527" spans="1:149">
      <c r="A527" s="1" t="s">
        <v>320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Q527">
        <f>SUM(B527:EO527)/SUM(B529:EO529)</f>
        <v>0</v>
      </c>
    </row>
    <row r="528" spans="1:149">
      <c r="A528" s="1" t="s">
        <v>323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7">
      <c r="A529" s="1" t="s">
        <v>322</v>
      </c>
      <c r="B529">
        <v>98</v>
      </c>
      <c r="C529">
        <v>244</v>
      </c>
      <c r="D529">
        <v>0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</v>
      </c>
      <c r="N529">
        <v>0</v>
      </c>
      <c r="O529">
        <v>0</v>
      </c>
      <c r="P529">
        <v>141</v>
      </c>
      <c r="Q529">
        <v>0</v>
      </c>
      <c r="R529">
        <v>171</v>
      </c>
      <c r="S529">
        <v>0</v>
      </c>
      <c r="T529">
        <v>0</v>
      </c>
      <c r="U529">
        <v>34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52</v>
      </c>
      <c r="AD529">
        <v>0</v>
      </c>
      <c r="AE529">
        <v>0</v>
      </c>
      <c r="AF529">
        <v>0</v>
      </c>
      <c r="AG529">
        <v>0</v>
      </c>
      <c r="AH529">
        <v>77</v>
      </c>
      <c r="AI529">
        <v>36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4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7">
      <c r="A530" s="1" t="s">
        <v>517</v>
      </c>
      <c r="B530">
        <v>23008</v>
      </c>
      <c r="C530">
        <v>19402</v>
      </c>
      <c r="D530">
        <v>18506</v>
      </c>
      <c r="E530">
        <v>24940</v>
      </c>
      <c r="F530">
        <v>19723</v>
      </c>
      <c r="G530">
        <v>17258</v>
      </c>
      <c r="H530">
        <v>26065</v>
      </c>
      <c r="I530">
        <v>21414</v>
      </c>
      <c r="J530">
        <v>22589</v>
      </c>
      <c r="K530">
        <v>20099</v>
      </c>
      <c r="L530">
        <v>15576</v>
      </c>
      <c r="M530">
        <v>4823</v>
      </c>
      <c r="N530">
        <v>2308</v>
      </c>
      <c r="O530">
        <v>3941</v>
      </c>
      <c r="P530">
        <v>6089</v>
      </c>
      <c r="Q530">
        <v>3710</v>
      </c>
      <c r="R530">
        <v>4742</v>
      </c>
      <c r="S530">
        <v>2790</v>
      </c>
      <c r="T530">
        <v>2527</v>
      </c>
      <c r="U530">
        <v>2375</v>
      </c>
      <c r="V530">
        <v>849</v>
      </c>
      <c r="W530">
        <v>442</v>
      </c>
      <c r="X530">
        <v>1677</v>
      </c>
      <c r="Y530">
        <v>501</v>
      </c>
      <c r="Z530">
        <v>1535</v>
      </c>
      <c r="AA530">
        <v>1233</v>
      </c>
      <c r="AB530">
        <v>874</v>
      </c>
      <c r="AC530">
        <v>1308</v>
      </c>
      <c r="AD530">
        <v>1083</v>
      </c>
      <c r="AE530">
        <v>1661</v>
      </c>
      <c r="AF530">
        <v>719</v>
      </c>
      <c r="AG530">
        <v>1571</v>
      </c>
      <c r="AH530">
        <v>1136</v>
      </c>
      <c r="AI530">
        <v>704</v>
      </c>
      <c r="AJ530">
        <v>330</v>
      </c>
      <c r="AK530">
        <v>2</v>
      </c>
      <c r="AL530">
        <v>6</v>
      </c>
      <c r="AM530">
        <v>6</v>
      </c>
      <c r="AN530">
        <v>76</v>
      </c>
      <c r="AO530">
        <v>59</v>
      </c>
      <c r="AP530">
        <v>21</v>
      </c>
      <c r="AQ530">
        <v>269</v>
      </c>
      <c r="AR530">
        <v>199</v>
      </c>
      <c r="AS530">
        <v>3</v>
      </c>
      <c r="AT530">
        <v>9</v>
      </c>
      <c r="AU530">
        <v>22</v>
      </c>
      <c r="AV530">
        <v>0</v>
      </c>
      <c r="AW530">
        <v>25</v>
      </c>
      <c r="AX530">
        <v>2</v>
      </c>
      <c r="AY530">
        <v>3</v>
      </c>
      <c r="AZ530">
        <v>0</v>
      </c>
      <c r="BA530">
        <v>310</v>
      </c>
      <c r="BB530">
        <v>3</v>
      </c>
      <c r="BC530">
        <v>12</v>
      </c>
      <c r="BD530">
        <v>19</v>
      </c>
      <c r="BE530">
        <v>18</v>
      </c>
      <c r="BF530">
        <v>0</v>
      </c>
      <c r="BG530">
        <v>7</v>
      </c>
      <c r="BH530">
        <v>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22</v>
      </c>
      <c r="DF530">
        <v>3</v>
      </c>
      <c r="DG530">
        <v>9</v>
      </c>
      <c r="DH530">
        <v>19</v>
      </c>
      <c r="DI530">
        <v>5</v>
      </c>
      <c r="DJ530">
        <v>224</v>
      </c>
      <c r="DK530">
        <v>32</v>
      </c>
      <c r="DL530">
        <v>25</v>
      </c>
      <c r="DM530">
        <v>20</v>
      </c>
      <c r="DN530">
        <v>60</v>
      </c>
      <c r="DO530">
        <v>243</v>
      </c>
      <c r="DP530">
        <v>26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Q530">
        <f>SUM(B530:EO530)/SUM(B532:EO532)</f>
        <v>0.78100599592813835</v>
      </c>
    </row>
    <row r="531" spans="1:147">
      <c r="A531" s="1" t="s">
        <v>516</v>
      </c>
      <c r="B531">
        <v>686</v>
      </c>
      <c r="C531">
        <v>1228</v>
      </c>
      <c r="D531">
        <v>1518</v>
      </c>
      <c r="E531">
        <v>848</v>
      </c>
      <c r="F531">
        <v>3509</v>
      </c>
      <c r="G531">
        <v>1695</v>
      </c>
      <c r="H531">
        <v>1750</v>
      </c>
      <c r="I531">
        <v>1596</v>
      </c>
      <c r="J531">
        <v>2442</v>
      </c>
      <c r="K531">
        <v>2745</v>
      </c>
      <c r="L531">
        <v>3197</v>
      </c>
      <c r="M531">
        <v>3807</v>
      </c>
      <c r="N531">
        <v>3288</v>
      </c>
      <c r="O531">
        <v>1373</v>
      </c>
      <c r="P531">
        <v>1779</v>
      </c>
      <c r="Q531">
        <v>1849</v>
      </c>
      <c r="R531">
        <v>2279</v>
      </c>
      <c r="S531">
        <v>1157</v>
      </c>
      <c r="T531">
        <v>1568</v>
      </c>
      <c r="U531">
        <v>455</v>
      </c>
      <c r="V531">
        <v>500</v>
      </c>
      <c r="W531">
        <v>539</v>
      </c>
      <c r="X531">
        <v>314</v>
      </c>
      <c r="Y531">
        <v>351</v>
      </c>
      <c r="Z531">
        <v>990</v>
      </c>
      <c r="AA531">
        <v>741</v>
      </c>
      <c r="AB531">
        <v>587</v>
      </c>
      <c r="AC531">
        <v>1467</v>
      </c>
      <c r="AD531">
        <v>1026</v>
      </c>
      <c r="AE531">
        <v>642</v>
      </c>
      <c r="AF531">
        <v>874</v>
      </c>
      <c r="AG531">
        <v>964</v>
      </c>
      <c r="AH531">
        <v>762</v>
      </c>
      <c r="AI531">
        <v>1489</v>
      </c>
      <c r="AJ531">
        <v>980</v>
      </c>
      <c r="AK531">
        <v>956</v>
      </c>
      <c r="AL531">
        <v>240</v>
      </c>
      <c r="AM531">
        <v>307</v>
      </c>
      <c r="AN531">
        <v>371</v>
      </c>
      <c r="AO531">
        <v>523</v>
      </c>
      <c r="AP531">
        <v>319</v>
      </c>
      <c r="AQ531">
        <v>455</v>
      </c>
      <c r="AR531">
        <v>559</v>
      </c>
      <c r="AS531">
        <v>187</v>
      </c>
      <c r="AT531">
        <v>473</v>
      </c>
      <c r="AU531">
        <v>705</v>
      </c>
      <c r="AV531">
        <v>1325</v>
      </c>
      <c r="AW531">
        <v>247</v>
      </c>
      <c r="AX531">
        <v>1155</v>
      </c>
      <c r="AY531">
        <v>426</v>
      </c>
      <c r="AZ531">
        <v>346</v>
      </c>
      <c r="BA531">
        <v>222</v>
      </c>
      <c r="BB531">
        <v>411</v>
      </c>
      <c r="BC531">
        <v>320</v>
      </c>
      <c r="BD531">
        <v>356</v>
      </c>
      <c r="BE531">
        <v>480</v>
      </c>
      <c r="BF531">
        <v>523</v>
      </c>
      <c r="BG531">
        <v>288</v>
      </c>
      <c r="BH531">
        <v>203</v>
      </c>
      <c r="BI531">
        <v>292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1298</v>
      </c>
      <c r="DF531">
        <v>1281</v>
      </c>
      <c r="DG531">
        <v>1366</v>
      </c>
      <c r="DH531">
        <v>2280</v>
      </c>
      <c r="DI531">
        <v>1399</v>
      </c>
      <c r="DJ531">
        <v>2751</v>
      </c>
      <c r="DK531">
        <v>1966</v>
      </c>
      <c r="DL531">
        <v>1802</v>
      </c>
      <c r="DM531">
        <v>1865</v>
      </c>
      <c r="DN531">
        <v>1937</v>
      </c>
      <c r="DO531">
        <v>1707</v>
      </c>
      <c r="DP531">
        <v>1570</v>
      </c>
      <c r="DQ531">
        <v>101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Q531">
        <f>SUM(B531:EO531)/(SUM(DE533:DQ533)+SUM(B533:BI533))</f>
        <v>0.43262882509862083</v>
      </c>
    </row>
    <row r="532" spans="1:147">
      <c r="A532" s="1" t="s">
        <v>519</v>
      </c>
      <c r="B532">
        <v>23208</v>
      </c>
      <c r="C532">
        <v>23296</v>
      </c>
      <c r="D532">
        <v>18824</v>
      </c>
      <c r="E532">
        <v>25184</v>
      </c>
      <c r="F532">
        <v>19876</v>
      </c>
      <c r="G532">
        <v>19371</v>
      </c>
      <c r="H532">
        <v>28392</v>
      </c>
      <c r="I532">
        <v>23423</v>
      </c>
      <c r="J532">
        <v>24149</v>
      </c>
      <c r="K532">
        <v>22308</v>
      </c>
      <c r="L532">
        <v>18840</v>
      </c>
      <c r="M532">
        <v>6987</v>
      </c>
      <c r="N532">
        <v>13686</v>
      </c>
      <c r="O532">
        <v>13074</v>
      </c>
      <c r="P532">
        <v>7903</v>
      </c>
      <c r="Q532">
        <v>3878</v>
      </c>
      <c r="R532">
        <v>4850</v>
      </c>
      <c r="S532">
        <v>2891</v>
      </c>
      <c r="T532">
        <v>2580</v>
      </c>
      <c r="U532">
        <v>3207</v>
      </c>
      <c r="V532">
        <v>8319</v>
      </c>
      <c r="W532">
        <v>1185</v>
      </c>
      <c r="X532">
        <v>1748</v>
      </c>
      <c r="Y532">
        <v>1541</v>
      </c>
      <c r="Z532">
        <v>1726</v>
      </c>
      <c r="AA532">
        <v>1306</v>
      </c>
      <c r="AB532">
        <v>1074</v>
      </c>
      <c r="AC532">
        <v>1455</v>
      </c>
      <c r="AD532">
        <v>1255</v>
      </c>
      <c r="AE532">
        <v>1965</v>
      </c>
      <c r="AF532">
        <v>923</v>
      </c>
      <c r="AG532">
        <v>2415</v>
      </c>
      <c r="AH532">
        <v>1357</v>
      </c>
      <c r="AI532">
        <v>903</v>
      </c>
      <c r="AJ532">
        <v>517</v>
      </c>
      <c r="AK532">
        <v>123</v>
      </c>
      <c r="AL532">
        <v>266</v>
      </c>
      <c r="AM532">
        <v>145</v>
      </c>
      <c r="AN532">
        <v>114</v>
      </c>
      <c r="AO532">
        <v>166</v>
      </c>
      <c r="AP532">
        <v>51</v>
      </c>
      <c r="AQ532">
        <v>560</v>
      </c>
      <c r="AR532">
        <v>578</v>
      </c>
      <c r="AS532">
        <v>131</v>
      </c>
      <c r="AT532">
        <v>261</v>
      </c>
      <c r="AU532">
        <v>947</v>
      </c>
      <c r="AV532">
        <v>270</v>
      </c>
      <c r="AW532">
        <v>267</v>
      </c>
      <c r="AX532">
        <v>68</v>
      </c>
      <c r="AY532">
        <v>68</v>
      </c>
      <c r="AZ532">
        <v>74</v>
      </c>
      <c r="BA532">
        <v>562</v>
      </c>
      <c r="BB532">
        <v>77</v>
      </c>
      <c r="BC532">
        <v>116</v>
      </c>
      <c r="BD532">
        <v>230</v>
      </c>
      <c r="BE532">
        <v>215</v>
      </c>
      <c r="BF532">
        <v>51</v>
      </c>
      <c r="BG532">
        <v>302</v>
      </c>
      <c r="BH532">
        <v>210</v>
      </c>
      <c r="BI532">
        <v>155</v>
      </c>
      <c r="BJ532">
        <v>58</v>
      </c>
      <c r="BK532">
        <v>85</v>
      </c>
      <c r="BL532">
        <v>152</v>
      </c>
      <c r="BM532">
        <v>188</v>
      </c>
      <c r="BN532">
        <v>168</v>
      </c>
      <c r="BO532">
        <v>364</v>
      </c>
      <c r="BP532">
        <v>38</v>
      </c>
      <c r="BQ532">
        <v>36</v>
      </c>
      <c r="BR532">
        <v>31</v>
      </c>
      <c r="BS532">
        <v>46</v>
      </c>
      <c r="BT532">
        <v>69</v>
      </c>
      <c r="BU532">
        <v>27</v>
      </c>
      <c r="BV532">
        <v>1822</v>
      </c>
      <c r="BW532">
        <v>554</v>
      </c>
      <c r="BX532">
        <v>1309</v>
      </c>
      <c r="BY532">
        <v>76</v>
      </c>
      <c r="BZ532">
        <v>65</v>
      </c>
      <c r="CA532">
        <v>87</v>
      </c>
      <c r="CB532">
        <v>73</v>
      </c>
      <c r="CC532">
        <v>185</v>
      </c>
      <c r="CD532">
        <v>87</v>
      </c>
      <c r="CE532">
        <v>115</v>
      </c>
      <c r="CF532">
        <v>44</v>
      </c>
      <c r="CG532">
        <v>30</v>
      </c>
      <c r="CH532">
        <v>26</v>
      </c>
      <c r="CI532">
        <v>128</v>
      </c>
      <c r="CJ532">
        <v>109</v>
      </c>
      <c r="CK532">
        <v>85</v>
      </c>
      <c r="CL532">
        <v>123</v>
      </c>
      <c r="CM532">
        <v>743</v>
      </c>
      <c r="CN532">
        <v>720</v>
      </c>
      <c r="CO532">
        <v>145</v>
      </c>
      <c r="CP532">
        <v>225</v>
      </c>
      <c r="CQ532">
        <v>201</v>
      </c>
      <c r="CR532">
        <v>184</v>
      </c>
      <c r="CS532">
        <v>358</v>
      </c>
      <c r="CT532">
        <v>299</v>
      </c>
      <c r="CU532">
        <v>115</v>
      </c>
      <c r="CV532">
        <v>113</v>
      </c>
      <c r="CW532">
        <v>193</v>
      </c>
      <c r="CX532">
        <v>70</v>
      </c>
      <c r="CY532">
        <v>81</v>
      </c>
      <c r="CZ532">
        <v>509</v>
      </c>
      <c r="DA532">
        <v>150</v>
      </c>
      <c r="DB532">
        <v>518</v>
      </c>
      <c r="DC532">
        <v>105</v>
      </c>
      <c r="DD532">
        <v>150</v>
      </c>
      <c r="DE532">
        <v>205</v>
      </c>
      <c r="DF532">
        <v>139</v>
      </c>
      <c r="DG532">
        <v>99</v>
      </c>
      <c r="DH532">
        <v>148</v>
      </c>
      <c r="DI532">
        <v>234</v>
      </c>
      <c r="DJ532">
        <v>363</v>
      </c>
      <c r="DK532">
        <v>137</v>
      </c>
      <c r="DL532">
        <v>175</v>
      </c>
      <c r="DM532">
        <v>53</v>
      </c>
      <c r="DN532">
        <v>184</v>
      </c>
      <c r="DO532">
        <v>368</v>
      </c>
      <c r="DP532">
        <v>278</v>
      </c>
      <c r="DQ532">
        <v>106</v>
      </c>
      <c r="DR532">
        <v>103</v>
      </c>
      <c r="DS532">
        <v>468</v>
      </c>
      <c r="DT532">
        <v>101</v>
      </c>
      <c r="DU532">
        <v>40</v>
      </c>
      <c r="DV532">
        <v>151</v>
      </c>
      <c r="DW532">
        <v>57</v>
      </c>
      <c r="DX532">
        <v>106</v>
      </c>
      <c r="DY532">
        <v>124</v>
      </c>
      <c r="DZ532">
        <v>130</v>
      </c>
      <c r="EA532">
        <v>196</v>
      </c>
      <c r="EB532">
        <v>270</v>
      </c>
      <c r="EC532">
        <v>261</v>
      </c>
      <c r="ED532">
        <v>195</v>
      </c>
      <c r="EE532">
        <v>215</v>
      </c>
      <c r="EF532">
        <v>147</v>
      </c>
      <c r="EG532">
        <v>343</v>
      </c>
      <c r="EH532">
        <v>185</v>
      </c>
      <c r="EI532">
        <v>217</v>
      </c>
      <c r="EJ532">
        <v>97</v>
      </c>
      <c r="EK532">
        <v>397</v>
      </c>
      <c r="EL532">
        <v>317</v>
      </c>
      <c r="EM532">
        <v>61</v>
      </c>
      <c r="EN532">
        <v>167</v>
      </c>
      <c r="EO532">
        <v>57</v>
      </c>
    </row>
    <row r="533" spans="1:147">
      <c r="A533" s="1" t="s">
        <v>518</v>
      </c>
      <c r="B533">
        <v>1606</v>
      </c>
      <c r="C533">
        <v>2331</v>
      </c>
      <c r="D533">
        <v>7499</v>
      </c>
      <c r="E533">
        <v>2151</v>
      </c>
      <c r="F533">
        <v>4521</v>
      </c>
      <c r="G533">
        <v>4762</v>
      </c>
      <c r="H533">
        <v>2791</v>
      </c>
      <c r="I533">
        <v>2786</v>
      </c>
      <c r="J533">
        <v>3486</v>
      </c>
      <c r="K533">
        <v>4731</v>
      </c>
      <c r="L533">
        <v>4998</v>
      </c>
      <c r="M533">
        <v>6277</v>
      </c>
      <c r="N533">
        <v>4951</v>
      </c>
      <c r="O533">
        <v>3186</v>
      </c>
      <c r="P533">
        <v>3314</v>
      </c>
      <c r="Q533">
        <v>3601</v>
      </c>
      <c r="R533">
        <v>3923</v>
      </c>
      <c r="S533">
        <v>2829</v>
      </c>
      <c r="T533">
        <v>2610</v>
      </c>
      <c r="U533">
        <v>1845</v>
      </c>
      <c r="V533">
        <v>2512</v>
      </c>
      <c r="W533">
        <v>2845</v>
      </c>
      <c r="X533">
        <v>1810</v>
      </c>
      <c r="Y533">
        <v>1762</v>
      </c>
      <c r="Z533">
        <v>2331</v>
      </c>
      <c r="AA533">
        <v>2363</v>
      </c>
      <c r="AB533">
        <v>2056</v>
      </c>
      <c r="AC533">
        <v>2778</v>
      </c>
      <c r="AD533">
        <v>2760</v>
      </c>
      <c r="AE533">
        <v>2475</v>
      </c>
      <c r="AF533">
        <v>1887</v>
      </c>
      <c r="AG533">
        <v>2286</v>
      </c>
      <c r="AH533">
        <v>3241</v>
      </c>
      <c r="AI533">
        <v>2890</v>
      </c>
      <c r="AJ533">
        <v>2642</v>
      </c>
      <c r="AK533">
        <v>1995</v>
      </c>
      <c r="AL533">
        <v>1587</v>
      </c>
      <c r="AM533">
        <v>1555</v>
      </c>
      <c r="AN533">
        <v>1916</v>
      </c>
      <c r="AO533">
        <v>1751</v>
      </c>
      <c r="AP533">
        <v>1807</v>
      </c>
      <c r="AQ533">
        <v>1556</v>
      </c>
      <c r="AR533">
        <v>1326</v>
      </c>
      <c r="AS533">
        <v>1531</v>
      </c>
      <c r="AT533">
        <v>2003</v>
      </c>
      <c r="AU533">
        <v>2338</v>
      </c>
      <c r="AV533">
        <v>3222</v>
      </c>
      <c r="AW533">
        <v>1449</v>
      </c>
      <c r="AX533">
        <v>2208</v>
      </c>
      <c r="AY533">
        <v>1495</v>
      </c>
      <c r="AZ533">
        <v>1651</v>
      </c>
      <c r="BA533">
        <v>1278</v>
      </c>
      <c r="BB533">
        <v>1589</v>
      </c>
      <c r="BC533">
        <v>1971</v>
      </c>
      <c r="BD533">
        <v>1688</v>
      </c>
      <c r="BE533">
        <v>1674</v>
      </c>
      <c r="BF533">
        <v>2276</v>
      </c>
      <c r="BG533">
        <v>1764</v>
      </c>
      <c r="BH533">
        <v>1624</v>
      </c>
      <c r="BI533">
        <v>1380</v>
      </c>
      <c r="BJ533">
        <v>947</v>
      </c>
      <c r="BK533">
        <v>1056</v>
      </c>
      <c r="BL533">
        <v>1632</v>
      </c>
      <c r="BM533">
        <v>1043</v>
      </c>
      <c r="BN533">
        <v>1158</v>
      </c>
      <c r="BO533">
        <v>1240</v>
      </c>
      <c r="BP533">
        <v>1116</v>
      </c>
      <c r="BQ533">
        <v>2106</v>
      </c>
      <c r="BR533">
        <v>1537</v>
      </c>
      <c r="BS533">
        <v>1620</v>
      </c>
      <c r="BT533">
        <v>2018</v>
      </c>
      <c r="BU533">
        <v>1803</v>
      </c>
      <c r="BV533">
        <v>2047</v>
      </c>
      <c r="BW533">
        <v>1940</v>
      </c>
      <c r="BX533">
        <v>1250</v>
      </c>
      <c r="BY533">
        <v>2748</v>
      </c>
      <c r="BZ533">
        <v>1290</v>
      </c>
      <c r="CA533">
        <v>1510</v>
      </c>
      <c r="CB533">
        <v>1766</v>
      </c>
      <c r="CC533">
        <v>2382</v>
      </c>
      <c r="CD533">
        <v>3156</v>
      </c>
      <c r="CE533">
        <v>1868</v>
      </c>
      <c r="CF533">
        <v>1653</v>
      </c>
      <c r="CG533">
        <v>1344</v>
      </c>
      <c r="CH533">
        <v>1218</v>
      </c>
      <c r="CI533">
        <v>998</v>
      </c>
      <c r="CJ533">
        <v>2217</v>
      </c>
      <c r="CK533">
        <v>1892</v>
      </c>
      <c r="CL533">
        <v>3106</v>
      </c>
      <c r="CM533">
        <v>3226</v>
      </c>
      <c r="CN533">
        <v>1198</v>
      </c>
      <c r="CO533">
        <v>2942</v>
      </c>
      <c r="CP533">
        <v>1939</v>
      </c>
      <c r="CQ533">
        <v>2639</v>
      </c>
      <c r="CR533">
        <v>1630</v>
      </c>
      <c r="CS533">
        <v>995</v>
      </c>
      <c r="CT533">
        <v>1036</v>
      </c>
      <c r="CU533">
        <v>1648</v>
      </c>
      <c r="CV533">
        <v>2048</v>
      </c>
      <c r="CW533">
        <v>4298</v>
      </c>
      <c r="CX533">
        <v>2784</v>
      </c>
      <c r="CY533">
        <v>3036</v>
      </c>
      <c r="CZ533">
        <v>1450</v>
      </c>
      <c r="DA533">
        <v>2838</v>
      </c>
      <c r="DB533">
        <v>3157</v>
      </c>
      <c r="DC533">
        <v>3205</v>
      </c>
      <c r="DD533">
        <v>2452</v>
      </c>
      <c r="DE533">
        <v>2034</v>
      </c>
      <c r="DF533">
        <v>2193</v>
      </c>
      <c r="DG533">
        <v>2401</v>
      </c>
      <c r="DH533">
        <v>2496</v>
      </c>
      <c r="DI533">
        <v>2893</v>
      </c>
      <c r="DJ533">
        <v>3731</v>
      </c>
      <c r="DK533">
        <v>4229</v>
      </c>
      <c r="DL533">
        <v>2536</v>
      </c>
      <c r="DM533">
        <v>3619</v>
      </c>
      <c r="DN533">
        <v>3200</v>
      </c>
      <c r="DO533">
        <v>3265</v>
      </c>
      <c r="DP533">
        <v>3675</v>
      </c>
      <c r="DQ533">
        <v>2436</v>
      </c>
      <c r="DR533">
        <v>1629</v>
      </c>
      <c r="DS533">
        <v>2609</v>
      </c>
      <c r="DT533">
        <v>3369</v>
      </c>
      <c r="DU533">
        <v>2171</v>
      </c>
      <c r="DV533">
        <v>3587</v>
      </c>
      <c r="DW533">
        <v>3735</v>
      </c>
      <c r="DX533">
        <v>2488</v>
      </c>
      <c r="DY533">
        <v>2320</v>
      </c>
      <c r="DZ533">
        <v>2850</v>
      </c>
      <c r="EA533">
        <v>2397</v>
      </c>
      <c r="EB533">
        <v>2066</v>
      </c>
      <c r="EC533">
        <v>1857</v>
      </c>
      <c r="ED533">
        <v>2037</v>
      </c>
      <c r="EE533">
        <v>2472</v>
      </c>
      <c r="EF533">
        <v>3604</v>
      </c>
      <c r="EG533">
        <v>3711</v>
      </c>
      <c r="EH533">
        <v>2685</v>
      </c>
      <c r="EI533">
        <v>4183</v>
      </c>
      <c r="EJ533">
        <v>3296</v>
      </c>
      <c r="EK533">
        <v>4357</v>
      </c>
      <c r="EL533">
        <v>5463</v>
      </c>
      <c r="EM533">
        <v>8107</v>
      </c>
      <c r="EN533">
        <v>4944</v>
      </c>
      <c r="EO533">
        <v>3928</v>
      </c>
    </row>
    <row r="534" spans="1:147">
      <c r="A534" s="1" t="s">
        <v>189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Q534">
        <f>SUM(B534:EO534)/SUM(B536:EO536)</f>
        <v>5.3163211057947904E-4</v>
      </c>
    </row>
    <row r="535" spans="1:147">
      <c r="A535" s="1" t="s">
        <v>188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5813</v>
      </c>
      <c r="DF535">
        <v>5163</v>
      </c>
      <c r="DG535">
        <v>3596</v>
      </c>
      <c r="DH535">
        <v>7494</v>
      </c>
      <c r="DI535">
        <v>6851</v>
      </c>
      <c r="DJ535">
        <v>6626</v>
      </c>
      <c r="DK535">
        <v>3647</v>
      </c>
      <c r="DL535">
        <v>20825</v>
      </c>
      <c r="DM535">
        <v>16949</v>
      </c>
      <c r="DN535">
        <v>13241</v>
      </c>
      <c r="DO535">
        <v>10773</v>
      </c>
      <c r="DP535">
        <v>7097</v>
      </c>
      <c r="DQ535">
        <v>7569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Q535">
        <f>SUM(B535:EO535)/SUM(DE537:DQ537)</f>
        <v>0.82018184655101489</v>
      </c>
    </row>
    <row r="536" spans="1:147">
      <c r="A536" s="1" t="s">
        <v>191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8</v>
      </c>
      <c r="AC536">
        <v>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</v>
      </c>
      <c r="AR536">
        <v>0</v>
      </c>
      <c r="AS536">
        <v>0</v>
      </c>
      <c r="AT536">
        <v>0</v>
      </c>
      <c r="AU536">
        <v>20</v>
      </c>
      <c r="AV536">
        <v>0</v>
      </c>
      <c r="AW536">
        <v>1</v>
      </c>
      <c r="AX536">
        <v>0</v>
      </c>
      <c r="AY536">
        <v>0</v>
      </c>
      <c r="AZ536">
        <v>14</v>
      </c>
      <c r="BA536">
        <v>0</v>
      </c>
      <c r="BB536">
        <v>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5</v>
      </c>
      <c r="BN536">
        <v>0</v>
      </c>
      <c r="BO536">
        <v>47</v>
      </c>
      <c r="BP536">
        <v>27</v>
      </c>
      <c r="BQ536">
        <v>0</v>
      </c>
      <c r="BR536">
        <v>0</v>
      </c>
      <c r="BS536">
        <v>42</v>
      </c>
      <c r="BT536">
        <v>0</v>
      </c>
      <c r="BU536">
        <v>429</v>
      </c>
      <c r="BV536">
        <v>125</v>
      </c>
      <c r="BW536">
        <v>3</v>
      </c>
      <c r="BX536">
        <v>178</v>
      </c>
      <c r="BY536">
        <v>0</v>
      </c>
      <c r="BZ536">
        <v>616</v>
      </c>
      <c r="CA536">
        <v>3</v>
      </c>
      <c r="CB536">
        <v>18</v>
      </c>
      <c r="CC536">
        <v>66</v>
      </c>
      <c r="CD536">
        <v>2</v>
      </c>
      <c r="CE536">
        <v>74</v>
      </c>
      <c r="CF536">
        <v>0</v>
      </c>
      <c r="CG536">
        <v>9</v>
      </c>
      <c r="CH536">
        <v>0</v>
      </c>
      <c r="CI536">
        <v>0</v>
      </c>
      <c r="CJ536">
        <v>0</v>
      </c>
      <c r="CK536">
        <v>34</v>
      </c>
      <c r="CL536">
        <v>17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3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11</v>
      </c>
      <c r="DD536">
        <v>83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19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7">
      <c r="A537" s="1" t="s">
        <v>190</v>
      </c>
      <c r="B537">
        <v>0</v>
      </c>
      <c r="C537">
        <v>20</v>
      </c>
      <c r="D537">
        <v>34</v>
      </c>
      <c r="E537">
        <v>8</v>
      </c>
      <c r="F537">
        <v>5</v>
      </c>
      <c r="G537">
        <v>29</v>
      </c>
      <c r="H537">
        <v>22</v>
      </c>
      <c r="I537">
        <v>0</v>
      </c>
      <c r="J537">
        <v>11</v>
      </c>
      <c r="K537">
        <v>33</v>
      </c>
      <c r="L537">
        <v>0</v>
      </c>
      <c r="M537">
        <v>155</v>
      </c>
      <c r="N537">
        <v>250</v>
      </c>
      <c r="O537">
        <v>0</v>
      </c>
      <c r="P537">
        <v>68</v>
      </c>
      <c r="Q537">
        <v>81</v>
      </c>
      <c r="R537">
        <v>17</v>
      </c>
      <c r="S537">
        <v>261</v>
      </c>
      <c r="T537">
        <v>9</v>
      </c>
      <c r="U537">
        <v>152</v>
      </c>
      <c r="V537">
        <v>1</v>
      </c>
      <c r="W537">
        <v>31</v>
      </c>
      <c r="X537">
        <v>124</v>
      </c>
      <c r="Y537">
        <v>1062</v>
      </c>
      <c r="Z537">
        <v>74</v>
      </c>
      <c r="AA537">
        <v>186</v>
      </c>
      <c r="AB537">
        <v>42</v>
      </c>
      <c r="AC537">
        <v>9</v>
      </c>
      <c r="AD537">
        <v>0</v>
      </c>
      <c r="AE537">
        <v>42</v>
      </c>
      <c r="AF537">
        <v>600</v>
      </c>
      <c r="AG537">
        <v>5</v>
      </c>
      <c r="AH537">
        <v>49</v>
      </c>
      <c r="AI537">
        <v>70</v>
      </c>
      <c r="AJ537">
        <v>4</v>
      </c>
      <c r="AK537">
        <v>126</v>
      </c>
      <c r="AL537">
        <v>69</v>
      </c>
      <c r="AM537">
        <v>155</v>
      </c>
      <c r="AN537">
        <v>588</v>
      </c>
      <c r="AO537">
        <v>153</v>
      </c>
      <c r="AP537">
        <v>332</v>
      </c>
      <c r="AQ537">
        <v>320</v>
      </c>
      <c r="AR537">
        <v>289</v>
      </c>
      <c r="AS537">
        <v>615</v>
      </c>
      <c r="AT537">
        <v>556</v>
      </c>
      <c r="AU537">
        <v>29</v>
      </c>
      <c r="AV537">
        <v>181</v>
      </c>
      <c r="AW537">
        <v>174</v>
      </c>
      <c r="AX537">
        <v>264</v>
      </c>
      <c r="AY537">
        <v>50</v>
      </c>
      <c r="AZ537">
        <v>93</v>
      </c>
      <c r="BA537">
        <v>91</v>
      </c>
      <c r="BB537">
        <v>221</v>
      </c>
      <c r="BC537">
        <v>174</v>
      </c>
      <c r="BD537">
        <v>220</v>
      </c>
      <c r="BE537">
        <v>171</v>
      </c>
      <c r="BF537">
        <v>174</v>
      </c>
      <c r="BG537">
        <v>29</v>
      </c>
      <c r="BH537">
        <v>88</v>
      </c>
      <c r="BI537">
        <v>169</v>
      </c>
      <c r="BJ537">
        <v>557</v>
      </c>
      <c r="BK537">
        <v>164</v>
      </c>
      <c r="BL537">
        <v>28</v>
      </c>
      <c r="BM537">
        <v>148</v>
      </c>
      <c r="BN537">
        <v>398</v>
      </c>
      <c r="BO537">
        <v>487</v>
      </c>
      <c r="BP537">
        <v>526</v>
      </c>
      <c r="BQ537">
        <v>317</v>
      </c>
      <c r="BR537">
        <v>86</v>
      </c>
      <c r="BS537">
        <v>170</v>
      </c>
      <c r="BT537">
        <v>698</v>
      </c>
      <c r="BU537">
        <v>1786</v>
      </c>
      <c r="BV537">
        <v>770</v>
      </c>
      <c r="BW537">
        <v>115</v>
      </c>
      <c r="BX537">
        <v>85</v>
      </c>
      <c r="BY537">
        <v>1849</v>
      </c>
      <c r="BZ537">
        <v>145</v>
      </c>
      <c r="CA537">
        <v>218</v>
      </c>
      <c r="CB537">
        <v>180</v>
      </c>
      <c r="CC537">
        <v>35</v>
      </c>
      <c r="CD537">
        <v>389</v>
      </c>
      <c r="CE537">
        <v>289</v>
      </c>
      <c r="CF537">
        <v>414</v>
      </c>
      <c r="CG537">
        <v>15</v>
      </c>
      <c r="CH537">
        <v>770</v>
      </c>
      <c r="CI537">
        <v>187</v>
      </c>
      <c r="CJ537">
        <v>1557</v>
      </c>
      <c r="CK537">
        <v>2299</v>
      </c>
      <c r="CL537">
        <v>353</v>
      </c>
      <c r="CM537">
        <v>2326</v>
      </c>
      <c r="CN537">
        <v>522</v>
      </c>
      <c r="CO537">
        <v>935</v>
      </c>
      <c r="CP537">
        <v>1359</v>
      </c>
      <c r="CQ537">
        <v>241</v>
      </c>
      <c r="CR537">
        <v>337</v>
      </c>
      <c r="CS537">
        <v>884</v>
      </c>
      <c r="CT537">
        <v>948</v>
      </c>
      <c r="CU537">
        <v>2621</v>
      </c>
      <c r="CV537">
        <v>5162</v>
      </c>
      <c r="CW537">
        <v>8780</v>
      </c>
      <c r="CX537">
        <v>8352</v>
      </c>
      <c r="CY537">
        <v>6387</v>
      </c>
      <c r="CZ537">
        <v>3276</v>
      </c>
      <c r="DA537">
        <v>3303</v>
      </c>
      <c r="DB537">
        <v>2425</v>
      </c>
      <c r="DC537">
        <v>3544</v>
      </c>
      <c r="DD537">
        <v>6240</v>
      </c>
      <c r="DE537">
        <v>8650</v>
      </c>
      <c r="DF537">
        <v>7171</v>
      </c>
      <c r="DG537">
        <v>5257</v>
      </c>
      <c r="DH537">
        <v>9627</v>
      </c>
      <c r="DI537">
        <v>9997</v>
      </c>
      <c r="DJ537">
        <v>9099</v>
      </c>
      <c r="DK537">
        <v>5160</v>
      </c>
      <c r="DL537">
        <v>23702</v>
      </c>
      <c r="DM537">
        <v>18261</v>
      </c>
      <c r="DN537">
        <v>14312</v>
      </c>
      <c r="DO537">
        <v>11677</v>
      </c>
      <c r="DP537">
        <v>9329</v>
      </c>
      <c r="DQ537">
        <v>8756</v>
      </c>
      <c r="DR537">
        <v>10128</v>
      </c>
      <c r="DS537">
        <v>5100</v>
      </c>
      <c r="DT537">
        <v>8630</v>
      </c>
      <c r="DU537">
        <v>7457</v>
      </c>
      <c r="DV537">
        <v>8502</v>
      </c>
      <c r="DW537">
        <v>17620</v>
      </c>
      <c r="DX537">
        <v>24650</v>
      </c>
      <c r="DY537">
        <v>32827</v>
      </c>
      <c r="DZ537">
        <v>31337</v>
      </c>
      <c r="EA537">
        <v>19655</v>
      </c>
      <c r="EB537">
        <v>33993</v>
      </c>
      <c r="EC537">
        <v>10938</v>
      </c>
      <c r="ED537">
        <v>5011</v>
      </c>
      <c r="EE537">
        <v>4766</v>
      </c>
      <c r="EF537">
        <v>8897</v>
      </c>
      <c r="EG537">
        <v>6629</v>
      </c>
      <c r="EH537">
        <v>14127</v>
      </c>
      <c r="EI537">
        <v>12236</v>
      </c>
      <c r="EJ537">
        <v>12087</v>
      </c>
      <c r="EK537">
        <v>7249</v>
      </c>
      <c r="EL537">
        <v>7541</v>
      </c>
      <c r="EM537">
        <v>10112</v>
      </c>
      <c r="EN537">
        <v>8032</v>
      </c>
      <c r="EO537">
        <v>33</v>
      </c>
    </row>
    <row r="538" spans="1:147">
      <c r="A538" s="1" t="s">
        <v>157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7</v>
      </c>
      <c r="DH538">
        <v>0</v>
      </c>
      <c r="DI538">
        <v>10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3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Q538">
        <f>SUM(B538:EO538)/SUM(DE540:DQ540)</f>
        <v>0.27272727272727271</v>
      </c>
    </row>
    <row r="539" spans="1:147">
      <c r="A539" s="1" t="s">
        <v>156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36870</v>
      </c>
      <c r="DF539">
        <v>40672</v>
      </c>
      <c r="DG539">
        <v>23351</v>
      </c>
      <c r="DH539">
        <v>39996</v>
      </c>
      <c r="DI539">
        <v>40512</v>
      </c>
      <c r="DJ539">
        <v>42360</v>
      </c>
      <c r="DK539">
        <v>27257</v>
      </c>
      <c r="DL539">
        <v>30696</v>
      </c>
      <c r="DM539">
        <v>15541</v>
      </c>
      <c r="DN539">
        <v>20152</v>
      </c>
      <c r="DO539">
        <v>20170</v>
      </c>
      <c r="DP539">
        <v>33953</v>
      </c>
      <c r="DQ539">
        <v>44447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Q539">
        <f>SUM(B539:EO539)/SUM(DE541:DQ541)</f>
        <v>1.0306792700603327</v>
      </c>
    </row>
    <row r="540" spans="1:147">
      <c r="A540" s="1" t="s">
        <v>159</v>
      </c>
      <c r="B540">
        <v>239</v>
      </c>
      <c r="C540">
        <v>154</v>
      </c>
      <c r="D540">
        <v>59</v>
      </c>
      <c r="E540">
        <v>59</v>
      </c>
      <c r="F540">
        <v>29</v>
      </c>
      <c r="G540">
        <v>0</v>
      </c>
      <c r="H540">
        <v>30</v>
      </c>
      <c r="I540">
        <v>0</v>
      </c>
      <c r="J540">
        <v>0</v>
      </c>
      <c r="K540">
        <v>3</v>
      </c>
      <c r="L540">
        <v>20</v>
      </c>
      <c r="M540">
        <v>0</v>
      </c>
      <c r="N540">
        <v>0</v>
      </c>
      <c r="O540">
        <v>0</v>
      </c>
      <c r="P540">
        <v>164</v>
      </c>
      <c r="Q540">
        <v>232</v>
      </c>
      <c r="R540">
        <v>297</v>
      </c>
      <c r="S540">
        <v>299</v>
      </c>
      <c r="T540">
        <v>0</v>
      </c>
      <c r="U540">
        <v>0</v>
      </c>
      <c r="V540">
        <v>2</v>
      </c>
      <c r="W540">
        <v>107</v>
      </c>
      <c r="X540">
        <v>0</v>
      </c>
      <c r="Y540">
        <v>92</v>
      </c>
      <c r="Z540">
        <v>4</v>
      </c>
      <c r="AA540">
        <v>3</v>
      </c>
      <c r="AB540">
        <v>2</v>
      </c>
      <c r="AC540">
        <v>0</v>
      </c>
      <c r="AD540">
        <v>0</v>
      </c>
      <c r="AE540">
        <v>0</v>
      </c>
      <c r="AF540">
        <v>26</v>
      </c>
      <c r="AG540">
        <v>0</v>
      </c>
      <c r="AH540">
        <v>11</v>
      </c>
      <c r="AI540">
        <v>2</v>
      </c>
      <c r="AJ540">
        <v>2</v>
      </c>
      <c r="AK540">
        <v>9</v>
      </c>
      <c r="AL540">
        <v>6</v>
      </c>
      <c r="AM540">
        <v>2</v>
      </c>
      <c r="AN540">
        <v>0</v>
      </c>
      <c r="AO540">
        <v>0</v>
      </c>
      <c r="AP540">
        <v>6</v>
      </c>
      <c r="AQ540">
        <v>10</v>
      </c>
      <c r="AR540">
        <v>0</v>
      </c>
      <c r="AS540">
        <v>38</v>
      </c>
      <c r="AT540">
        <v>263</v>
      </c>
      <c r="AU540">
        <v>0</v>
      </c>
      <c r="AV540">
        <v>48</v>
      </c>
      <c r="AW540">
        <v>51</v>
      </c>
      <c r="AX540">
        <v>1</v>
      </c>
      <c r="AY540">
        <v>11</v>
      </c>
      <c r="AZ540">
        <v>0</v>
      </c>
      <c r="BA540">
        <v>1</v>
      </c>
      <c r="BB540">
        <v>57</v>
      </c>
      <c r="BC540">
        <v>27</v>
      </c>
      <c r="BD540">
        <v>17</v>
      </c>
      <c r="BE540">
        <v>0</v>
      </c>
      <c r="BF540">
        <v>0</v>
      </c>
      <c r="BG540">
        <v>4</v>
      </c>
      <c r="BH540">
        <v>2</v>
      </c>
      <c r="BI540">
        <v>2</v>
      </c>
      <c r="BJ540">
        <v>0</v>
      </c>
      <c r="BK540">
        <v>2</v>
      </c>
      <c r="BL540">
        <v>2</v>
      </c>
      <c r="BM540">
        <v>0</v>
      </c>
      <c r="BN540">
        <v>97</v>
      </c>
      <c r="BO540">
        <v>48</v>
      </c>
      <c r="BP540">
        <v>57</v>
      </c>
      <c r="BQ540">
        <v>0</v>
      </c>
      <c r="BR540">
        <v>2</v>
      </c>
      <c r="BS540">
        <v>0</v>
      </c>
      <c r="BT540">
        <v>0</v>
      </c>
      <c r="BU540">
        <v>0</v>
      </c>
      <c r="BV540">
        <v>86</v>
      </c>
      <c r="BW540">
        <v>0</v>
      </c>
      <c r="BX540">
        <v>0</v>
      </c>
      <c r="BY540">
        <v>25</v>
      </c>
      <c r="BZ540">
        <v>0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3</v>
      </c>
      <c r="CI540">
        <v>0</v>
      </c>
      <c r="CJ540">
        <v>1</v>
      </c>
      <c r="CK540">
        <v>2</v>
      </c>
      <c r="CL540">
        <v>8</v>
      </c>
      <c r="CM540">
        <v>0</v>
      </c>
      <c r="CN540">
        <v>6</v>
      </c>
      <c r="CO540">
        <v>66</v>
      </c>
      <c r="CP540">
        <v>3</v>
      </c>
      <c r="CQ540">
        <v>4</v>
      </c>
      <c r="CR540">
        <v>0</v>
      </c>
      <c r="CS540">
        <v>57</v>
      </c>
      <c r="CT540">
        <v>0</v>
      </c>
      <c r="CU540">
        <v>0</v>
      </c>
      <c r="CV540">
        <v>2</v>
      </c>
      <c r="CW540">
        <v>26</v>
      </c>
      <c r="CX540">
        <v>0</v>
      </c>
      <c r="CY540">
        <v>10</v>
      </c>
      <c r="CZ540">
        <v>70</v>
      </c>
      <c r="DA540">
        <v>0</v>
      </c>
      <c r="DB540">
        <v>24</v>
      </c>
      <c r="DC540">
        <v>0</v>
      </c>
      <c r="DD540">
        <v>0</v>
      </c>
      <c r="DE540">
        <v>0</v>
      </c>
      <c r="DF540">
        <v>7</v>
      </c>
      <c r="DG540">
        <v>7</v>
      </c>
      <c r="DH540">
        <v>0</v>
      </c>
      <c r="DI540">
        <v>10</v>
      </c>
      <c r="DJ540">
        <v>26</v>
      </c>
      <c r="DK540">
        <v>6</v>
      </c>
      <c r="DL540">
        <v>7</v>
      </c>
      <c r="DM540">
        <v>1</v>
      </c>
      <c r="DN540">
        <v>2</v>
      </c>
      <c r="DO540">
        <v>1</v>
      </c>
      <c r="DP540">
        <v>3</v>
      </c>
      <c r="DQ540">
        <v>7</v>
      </c>
      <c r="DR540">
        <v>5</v>
      </c>
      <c r="DS540">
        <v>0</v>
      </c>
      <c r="DT540">
        <v>1</v>
      </c>
      <c r="DU540">
        <v>0</v>
      </c>
      <c r="DV540">
        <v>74</v>
      </c>
      <c r="DW540">
        <v>89</v>
      </c>
      <c r="DX540">
        <v>0</v>
      </c>
      <c r="DY540">
        <v>0</v>
      </c>
      <c r="DZ540">
        <v>43</v>
      </c>
      <c r="EA540">
        <v>0</v>
      </c>
      <c r="EB540">
        <v>2</v>
      </c>
      <c r="EC540">
        <v>2</v>
      </c>
      <c r="ED540">
        <v>53</v>
      </c>
      <c r="EE540">
        <v>0</v>
      </c>
      <c r="EF540">
        <v>23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83</v>
      </c>
      <c r="EN540">
        <v>0</v>
      </c>
      <c r="EO540">
        <v>5</v>
      </c>
    </row>
    <row r="541" spans="1:147">
      <c r="A541" s="1" t="s">
        <v>158</v>
      </c>
      <c r="B541">
        <v>653</v>
      </c>
      <c r="C541">
        <v>347</v>
      </c>
      <c r="D541">
        <v>205</v>
      </c>
      <c r="E541">
        <v>307</v>
      </c>
      <c r="F541">
        <v>117</v>
      </c>
      <c r="G541">
        <v>712</v>
      </c>
      <c r="H541">
        <v>1726</v>
      </c>
      <c r="I541">
        <v>301</v>
      </c>
      <c r="J541">
        <v>93</v>
      </c>
      <c r="K541">
        <v>1167</v>
      </c>
      <c r="L541">
        <v>183</v>
      </c>
      <c r="M541">
        <v>308</v>
      </c>
      <c r="N541">
        <v>1214</v>
      </c>
      <c r="O541">
        <v>629</v>
      </c>
      <c r="P541">
        <v>669</v>
      </c>
      <c r="Q541">
        <v>1235</v>
      </c>
      <c r="R541">
        <v>1206</v>
      </c>
      <c r="S541">
        <v>841</v>
      </c>
      <c r="T541">
        <v>510</v>
      </c>
      <c r="U541">
        <v>631</v>
      </c>
      <c r="V541">
        <v>343</v>
      </c>
      <c r="W541">
        <v>1872</v>
      </c>
      <c r="X541">
        <v>349</v>
      </c>
      <c r="Y541">
        <v>631</v>
      </c>
      <c r="Z541">
        <v>169</v>
      </c>
      <c r="AA541">
        <v>387</v>
      </c>
      <c r="AB541">
        <v>334</v>
      </c>
      <c r="AC541">
        <v>616</v>
      </c>
      <c r="AD541">
        <v>980</v>
      </c>
      <c r="AE541">
        <v>1247</v>
      </c>
      <c r="AF541">
        <v>1142</v>
      </c>
      <c r="AG541">
        <v>1710</v>
      </c>
      <c r="AH541">
        <v>1653</v>
      </c>
      <c r="AI541">
        <v>1470</v>
      </c>
      <c r="AJ541">
        <v>811</v>
      </c>
      <c r="AK541">
        <v>1129</v>
      </c>
      <c r="AL541">
        <v>2691</v>
      </c>
      <c r="AM541">
        <v>7819</v>
      </c>
      <c r="AN541">
        <v>1140</v>
      </c>
      <c r="AO541">
        <v>1569</v>
      </c>
      <c r="AP541">
        <v>10888</v>
      </c>
      <c r="AQ541">
        <v>16011</v>
      </c>
      <c r="AR541">
        <v>14130</v>
      </c>
      <c r="AS541">
        <v>9269</v>
      </c>
      <c r="AT541">
        <v>9145</v>
      </c>
      <c r="AU541">
        <v>4474</v>
      </c>
      <c r="AV541">
        <v>6927</v>
      </c>
      <c r="AW541">
        <v>37372</v>
      </c>
      <c r="AX541">
        <v>12342</v>
      </c>
      <c r="AY541">
        <v>5817</v>
      </c>
      <c r="AZ541">
        <v>15231</v>
      </c>
      <c r="BA541">
        <v>13270</v>
      </c>
      <c r="BB541">
        <v>15680</v>
      </c>
      <c r="BC541">
        <v>14166</v>
      </c>
      <c r="BD541">
        <v>15707</v>
      </c>
      <c r="BE541">
        <v>7690</v>
      </c>
      <c r="BF541">
        <v>28443</v>
      </c>
      <c r="BG541">
        <v>21155</v>
      </c>
      <c r="BH541">
        <v>27016</v>
      </c>
      <c r="BI541">
        <v>27023</v>
      </c>
      <c r="BJ541">
        <v>12286</v>
      </c>
      <c r="BK541">
        <v>20690</v>
      </c>
      <c r="BL541">
        <v>17693</v>
      </c>
      <c r="BM541">
        <v>52434</v>
      </c>
      <c r="BN541">
        <v>52076</v>
      </c>
      <c r="BO541">
        <v>60842</v>
      </c>
      <c r="BP541">
        <v>32256</v>
      </c>
      <c r="BQ541">
        <v>6430</v>
      </c>
      <c r="BR541">
        <v>8121</v>
      </c>
      <c r="BS541">
        <v>46474</v>
      </c>
      <c r="BT541">
        <v>47779</v>
      </c>
      <c r="BU541">
        <v>50885</v>
      </c>
      <c r="BV541">
        <v>25239</v>
      </c>
      <c r="BW541">
        <v>25069</v>
      </c>
      <c r="BX541">
        <v>91034</v>
      </c>
      <c r="BY541">
        <v>44234</v>
      </c>
      <c r="BZ541">
        <v>31209</v>
      </c>
      <c r="CA541">
        <v>21295</v>
      </c>
      <c r="CB541">
        <v>23727</v>
      </c>
      <c r="CC541">
        <v>16888</v>
      </c>
      <c r="CD541">
        <v>6347</v>
      </c>
      <c r="CE541">
        <v>9058</v>
      </c>
      <c r="CF541">
        <v>25106</v>
      </c>
      <c r="CG541">
        <v>27488</v>
      </c>
      <c r="CH541">
        <v>65929</v>
      </c>
      <c r="CI541">
        <v>72600</v>
      </c>
      <c r="CJ541">
        <v>105292</v>
      </c>
      <c r="CK541">
        <v>107232</v>
      </c>
      <c r="CL541">
        <v>120467</v>
      </c>
      <c r="CM541">
        <v>72814</v>
      </c>
      <c r="CN541">
        <v>23714</v>
      </c>
      <c r="CO541">
        <v>14973</v>
      </c>
      <c r="CP541">
        <v>15420</v>
      </c>
      <c r="CQ541">
        <v>15125</v>
      </c>
      <c r="CR541">
        <v>17803</v>
      </c>
      <c r="CS541">
        <v>30192</v>
      </c>
      <c r="CT541">
        <v>43725</v>
      </c>
      <c r="CU541">
        <v>35541</v>
      </c>
      <c r="CV541">
        <v>22945</v>
      </c>
      <c r="CW541">
        <v>34545</v>
      </c>
      <c r="CX541">
        <v>48020</v>
      </c>
      <c r="CY541">
        <v>37544</v>
      </c>
      <c r="CZ541">
        <v>50139</v>
      </c>
      <c r="DA541">
        <v>29795</v>
      </c>
      <c r="DB541">
        <v>19051</v>
      </c>
      <c r="DC541">
        <v>22124</v>
      </c>
      <c r="DD541">
        <v>22283</v>
      </c>
      <c r="DE541">
        <v>32982</v>
      </c>
      <c r="DF541">
        <v>47098</v>
      </c>
      <c r="DG541">
        <v>30969</v>
      </c>
      <c r="DH541">
        <v>28094</v>
      </c>
      <c r="DI541">
        <v>53372</v>
      </c>
      <c r="DJ541">
        <v>44115</v>
      </c>
      <c r="DK541">
        <v>31074</v>
      </c>
      <c r="DL541">
        <v>25099</v>
      </c>
      <c r="DM541">
        <v>29477</v>
      </c>
      <c r="DN541">
        <v>12577</v>
      </c>
      <c r="DO541">
        <v>15115</v>
      </c>
      <c r="DP541">
        <v>17183</v>
      </c>
      <c r="DQ541">
        <v>36440</v>
      </c>
      <c r="DR541">
        <v>51161</v>
      </c>
      <c r="DS541">
        <v>37813</v>
      </c>
      <c r="DT541">
        <v>23838</v>
      </c>
      <c r="DU541">
        <v>64568</v>
      </c>
      <c r="DV541">
        <v>32078</v>
      </c>
      <c r="DW541">
        <v>32377</v>
      </c>
      <c r="DX541">
        <v>27203</v>
      </c>
      <c r="DY541">
        <v>23012</v>
      </c>
      <c r="DZ541">
        <v>24519</v>
      </c>
      <c r="EA541">
        <v>16278</v>
      </c>
      <c r="EB541">
        <v>12801</v>
      </c>
      <c r="EC541">
        <v>24089</v>
      </c>
      <c r="ED541">
        <v>20276</v>
      </c>
      <c r="EE541">
        <v>27529</v>
      </c>
      <c r="EF541">
        <v>52726</v>
      </c>
      <c r="EG541">
        <v>58643</v>
      </c>
      <c r="EH541">
        <v>73808</v>
      </c>
      <c r="EI541">
        <v>59056</v>
      </c>
      <c r="EJ541">
        <v>53087</v>
      </c>
      <c r="EK541">
        <v>37168</v>
      </c>
      <c r="EL541">
        <v>32124</v>
      </c>
      <c r="EM541">
        <v>38340</v>
      </c>
      <c r="EN541">
        <v>38000</v>
      </c>
      <c r="EO541">
        <v>65569</v>
      </c>
    </row>
    <row r="542" spans="1:147">
      <c r="A542" s="1" t="s">
        <v>21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Q542">
        <f>SUM(B542:EO542)/SUM(B544:EO544)</f>
        <v>0</v>
      </c>
    </row>
    <row r="543" spans="1:147">
      <c r="A543" s="1" t="s">
        <v>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49</v>
      </c>
      <c r="DF543">
        <v>0</v>
      </c>
      <c r="DG543">
        <v>0</v>
      </c>
      <c r="DH543">
        <v>125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Q543">
        <f>SUM(B543:EO543)/SUM(DE545:DQ545)</f>
        <v>0.81775700934579443</v>
      </c>
    </row>
    <row r="544" spans="1:147">
      <c r="A544" s="1" t="s">
        <v>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7">
      <c r="A545" s="1" t="s">
        <v>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15</v>
      </c>
      <c r="J545">
        <v>0</v>
      </c>
      <c r="K545">
        <v>86</v>
      </c>
      <c r="L545">
        <v>0</v>
      </c>
      <c r="M545">
        <v>235</v>
      </c>
      <c r="N545">
        <v>0</v>
      </c>
      <c r="O545">
        <v>0</v>
      </c>
      <c r="P545">
        <v>0</v>
      </c>
      <c r="Q545">
        <v>14</v>
      </c>
      <c r="R545">
        <v>0</v>
      </c>
      <c r="S545">
        <v>0</v>
      </c>
      <c r="T545">
        <v>0</v>
      </c>
      <c r="U545">
        <v>0</v>
      </c>
      <c r="V545">
        <v>61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82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3</v>
      </c>
      <c r="AZ545">
        <v>28</v>
      </c>
      <c r="BA545">
        <v>8</v>
      </c>
      <c r="BB545">
        <v>138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65</v>
      </c>
      <c r="BJ545">
        <v>0</v>
      </c>
      <c r="BK545">
        <v>13</v>
      </c>
      <c r="BL545">
        <v>0</v>
      </c>
      <c r="BM545">
        <v>0</v>
      </c>
      <c r="BN545">
        <v>42</v>
      </c>
      <c r="BO545">
        <v>0</v>
      </c>
      <c r="BP545">
        <v>4</v>
      </c>
      <c r="BQ545">
        <v>202</v>
      </c>
      <c r="BR545">
        <v>301</v>
      </c>
      <c r="BS545">
        <v>136</v>
      </c>
      <c r="BT545">
        <v>0</v>
      </c>
      <c r="BU545">
        <v>4</v>
      </c>
      <c r="BV545">
        <v>126</v>
      </c>
      <c r="BW545">
        <v>14</v>
      </c>
      <c r="BX545">
        <v>0</v>
      </c>
      <c r="BY545">
        <v>10</v>
      </c>
      <c r="BZ545">
        <v>0</v>
      </c>
      <c r="CA545">
        <v>16</v>
      </c>
      <c r="CB545">
        <v>0</v>
      </c>
      <c r="CC545">
        <v>3</v>
      </c>
      <c r="CD545">
        <v>0</v>
      </c>
      <c r="CE545">
        <v>0</v>
      </c>
      <c r="CF545">
        <v>30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2</v>
      </c>
      <c r="CO545">
        <v>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75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49</v>
      </c>
      <c r="DF545">
        <v>0</v>
      </c>
      <c r="DG545">
        <v>0</v>
      </c>
      <c r="DH545">
        <v>125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39</v>
      </c>
      <c r="DP545">
        <v>0</v>
      </c>
      <c r="DQ545">
        <v>0</v>
      </c>
      <c r="DR545">
        <v>0</v>
      </c>
      <c r="DS545">
        <v>4</v>
      </c>
      <c r="DT545">
        <v>0</v>
      </c>
      <c r="DU545">
        <v>1</v>
      </c>
      <c r="DV545">
        <v>0</v>
      </c>
      <c r="DW545">
        <v>0</v>
      </c>
      <c r="DX545">
        <v>291</v>
      </c>
      <c r="DY545">
        <v>0</v>
      </c>
      <c r="DZ545">
        <v>0</v>
      </c>
      <c r="EA545">
        <v>0</v>
      </c>
      <c r="EB545">
        <v>51</v>
      </c>
      <c r="EC545">
        <v>0</v>
      </c>
      <c r="ED545">
        <v>0</v>
      </c>
      <c r="EE545">
        <v>0</v>
      </c>
      <c r="EF545">
        <v>0</v>
      </c>
      <c r="EG545">
        <v>213</v>
      </c>
      <c r="EH545">
        <v>2</v>
      </c>
      <c r="EI545">
        <v>0</v>
      </c>
      <c r="EJ545">
        <v>0</v>
      </c>
      <c r="EK545">
        <v>0</v>
      </c>
      <c r="EL545">
        <v>0</v>
      </c>
      <c r="EM545">
        <v>2</v>
      </c>
      <c r="EN545">
        <v>475</v>
      </c>
      <c r="EO545">
        <v>0</v>
      </c>
    </row>
    <row r="546" spans="1:147">
      <c r="A546" s="1" t="s">
        <v>677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100</v>
      </c>
      <c r="DG546">
        <v>101</v>
      </c>
      <c r="DH546">
        <v>97</v>
      </c>
      <c r="DI546">
        <v>52</v>
      </c>
      <c r="DJ546">
        <v>158</v>
      </c>
      <c r="DK546">
        <v>0</v>
      </c>
      <c r="DL546">
        <v>248</v>
      </c>
      <c r="DM546">
        <v>240</v>
      </c>
      <c r="DN546">
        <v>470</v>
      </c>
      <c r="DO546">
        <v>584</v>
      </c>
      <c r="DP546">
        <v>5</v>
      </c>
      <c r="DQ546">
        <v>260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Q546">
        <f>SUM(B546:EO546)/SUM(DE548:DQ548)</f>
        <v>0.59649574851842313</v>
      </c>
    </row>
    <row r="547" spans="1:147">
      <c r="A547" s="1" t="s">
        <v>676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1567</v>
      </c>
      <c r="DF547">
        <v>2547</v>
      </c>
      <c r="DG547">
        <v>1921</v>
      </c>
      <c r="DH547">
        <v>1929</v>
      </c>
      <c r="DI547">
        <v>8701</v>
      </c>
      <c r="DJ547">
        <v>10204</v>
      </c>
      <c r="DK547">
        <v>11663</v>
      </c>
      <c r="DL547">
        <v>6757</v>
      </c>
      <c r="DM547">
        <v>2261</v>
      </c>
      <c r="DN547">
        <v>1661</v>
      </c>
      <c r="DO547">
        <v>4379</v>
      </c>
      <c r="DP547">
        <v>7715</v>
      </c>
      <c r="DQ547">
        <v>861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Q547">
        <f>SUM(B547:EO547)/SUM(DE549:DQ549)</f>
        <v>0.98365480466463073</v>
      </c>
    </row>
    <row r="548" spans="1:147">
      <c r="A548" s="1" t="s">
        <v>679</v>
      </c>
      <c r="B548">
        <v>0</v>
      </c>
      <c r="C548">
        <v>3</v>
      </c>
      <c r="D548">
        <v>24</v>
      </c>
      <c r="E548">
        <v>2</v>
      </c>
      <c r="F548">
        <v>11</v>
      </c>
      <c r="G548">
        <v>2</v>
      </c>
      <c r="H548">
        <v>8</v>
      </c>
      <c r="I548">
        <v>7</v>
      </c>
      <c r="J548">
        <v>3</v>
      </c>
      <c r="K548">
        <v>5</v>
      </c>
      <c r="L548">
        <v>9</v>
      </c>
      <c r="M548">
        <v>39</v>
      </c>
      <c r="N548">
        <v>71</v>
      </c>
      <c r="O548">
        <v>9</v>
      </c>
      <c r="P548">
        <v>319</v>
      </c>
      <c r="Q548">
        <v>1</v>
      </c>
      <c r="R548">
        <v>7</v>
      </c>
      <c r="S548">
        <v>63</v>
      </c>
      <c r="T548">
        <v>30</v>
      </c>
      <c r="U548">
        <v>6</v>
      </c>
      <c r="V548">
        <v>6</v>
      </c>
      <c r="W548">
        <v>18</v>
      </c>
      <c r="X548">
        <v>1025</v>
      </c>
      <c r="Y548">
        <v>11</v>
      </c>
      <c r="Z548">
        <v>363</v>
      </c>
      <c r="AA548">
        <v>9</v>
      </c>
      <c r="AB548">
        <v>220</v>
      </c>
      <c r="AC548">
        <v>30</v>
      </c>
      <c r="AD548">
        <v>9</v>
      </c>
      <c r="AE548">
        <v>128</v>
      </c>
      <c r="AF548">
        <v>7</v>
      </c>
      <c r="AG548">
        <v>14</v>
      </c>
      <c r="AH548">
        <v>24</v>
      </c>
      <c r="AI548">
        <v>28</v>
      </c>
      <c r="AJ548">
        <v>31</v>
      </c>
      <c r="AK548">
        <v>17</v>
      </c>
      <c r="AL548">
        <v>131</v>
      </c>
      <c r="AM548">
        <v>654</v>
      </c>
      <c r="AN548">
        <v>375</v>
      </c>
      <c r="AO548">
        <v>10</v>
      </c>
      <c r="AP548">
        <v>7</v>
      </c>
      <c r="AQ548">
        <v>84</v>
      </c>
      <c r="AR548">
        <v>54</v>
      </c>
      <c r="AS548">
        <v>19</v>
      </c>
      <c r="AT548">
        <v>64</v>
      </c>
      <c r="AU548">
        <v>348</v>
      </c>
      <c r="AV548">
        <v>162</v>
      </c>
      <c r="AW548">
        <v>6</v>
      </c>
      <c r="AX548">
        <v>3</v>
      </c>
      <c r="AY548">
        <v>96</v>
      </c>
      <c r="AZ548">
        <v>462</v>
      </c>
      <c r="BA548">
        <v>352</v>
      </c>
      <c r="BB548">
        <v>2</v>
      </c>
      <c r="BC548">
        <v>641</v>
      </c>
      <c r="BD548">
        <v>296</v>
      </c>
      <c r="BE548">
        <v>77</v>
      </c>
      <c r="BF548">
        <v>415</v>
      </c>
      <c r="BG548">
        <v>87</v>
      </c>
      <c r="BH548">
        <v>129</v>
      </c>
      <c r="BI548">
        <v>73</v>
      </c>
      <c r="BJ548">
        <v>20</v>
      </c>
      <c r="BK548">
        <v>13</v>
      </c>
      <c r="BL548">
        <v>333</v>
      </c>
      <c r="BM548">
        <v>48</v>
      </c>
      <c r="BN548">
        <v>107</v>
      </c>
      <c r="BO548">
        <v>33</v>
      </c>
      <c r="BP548">
        <v>42</v>
      </c>
      <c r="BQ548">
        <v>33</v>
      </c>
      <c r="BR548">
        <v>130</v>
      </c>
      <c r="BS548">
        <v>32</v>
      </c>
      <c r="BT548">
        <v>7</v>
      </c>
      <c r="BU548">
        <v>121</v>
      </c>
      <c r="BV548">
        <v>100</v>
      </c>
      <c r="BW548">
        <v>168</v>
      </c>
      <c r="BX548">
        <v>147</v>
      </c>
      <c r="BY548">
        <v>84</v>
      </c>
      <c r="BZ548">
        <v>73</v>
      </c>
      <c r="CA548">
        <v>6</v>
      </c>
      <c r="CB548">
        <v>9</v>
      </c>
      <c r="CC548">
        <v>9</v>
      </c>
      <c r="CD548">
        <v>2</v>
      </c>
      <c r="CE548">
        <v>9</v>
      </c>
      <c r="CF548">
        <v>29</v>
      </c>
      <c r="CG548">
        <v>1</v>
      </c>
      <c r="CH548">
        <v>27</v>
      </c>
      <c r="CI548">
        <v>6</v>
      </c>
      <c r="CJ548">
        <v>99</v>
      </c>
      <c r="CK548">
        <v>6</v>
      </c>
      <c r="CL548">
        <v>8</v>
      </c>
      <c r="CM548">
        <v>160</v>
      </c>
      <c r="CN548">
        <v>21</v>
      </c>
      <c r="CO548">
        <v>42</v>
      </c>
      <c r="CP548">
        <v>241</v>
      </c>
      <c r="CQ548">
        <v>97</v>
      </c>
      <c r="CR548">
        <v>391</v>
      </c>
      <c r="CS548">
        <v>419</v>
      </c>
      <c r="CT548">
        <v>484</v>
      </c>
      <c r="CU548">
        <v>152</v>
      </c>
      <c r="CV548">
        <v>63</v>
      </c>
      <c r="CW548">
        <v>233</v>
      </c>
      <c r="CX548">
        <v>663</v>
      </c>
      <c r="CY548">
        <v>151</v>
      </c>
      <c r="CZ548">
        <v>532</v>
      </c>
      <c r="DA548">
        <v>139</v>
      </c>
      <c r="DB548">
        <v>87</v>
      </c>
      <c r="DC548">
        <v>426</v>
      </c>
      <c r="DD548">
        <v>229</v>
      </c>
      <c r="DE548">
        <v>74</v>
      </c>
      <c r="DF548">
        <v>148</v>
      </c>
      <c r="DG548">
        <v>213</v>
      </c>
      <c r="DH548">
        <v>228</v>
      </c>
      <c r="DI548">
        <v>127</v>
      </c>
      <c r="DJ548">
        <v>204</v>
      </c>
      <c r="DK548">
        <v>333</v>
      </c>
      <c r="DL548">
        <v>314</v>
      </c>
      <c r="DM548">
        <v>420</v>
      </c>
      <c r="DN548">
        <v>534</v>
      </c>
      <c r="DO548">
        <v>614</v>
      </c>
      <c r="DP548">
        <v>206</v>
      </c>
      <c r="DQ548">
        <v>466</v>
      </c>
      <c r="DR548">
        <v>437</v>
      </c>
      <c r="DS548">
        <v>185</v>
      </c>
      <c r="DT548">
        <v>469</v>
      </c>
      <c r="DU548">
        <v>198</v>
      </c>
      <c r="DV548">
        <v>59</v>
      </c>
      <c r="DW548">
        <v>377</v>
      </c>
      <c r="DX548">
        <v>462</v>
      </c>
      <c r="DY548">
        <v>434</v>
      </c>
      <c r="DZ548">
        <v>686</v>
      </c>
      <c r="EA548">
        <v>49</v>
      </c>
      <c r="EB548">
        <v>146</v>
      </c>
      <c r="EC548">
        <v>115</v>
      </c>
      <c r="ED548">
        <v>168</v>
      </c>
      <c r="EE548">
        <v>6</v>
      </c>
      <c r="EF548">
        <v>75</v>
      </c>
      <c r="EG548">
        <v>3</v>
      </c>
      <c r="EH548">
        <v>57</v>
      </c>
      <c r="EI548">
        <v>87</v>
      </c>
      <c r="EJ548">
        <v>666</v>
      </c>
      <c r="EK548">
        <v>29</v>
      </c>
      <c r="EL548">
        <v>38</v>
      </c>
      <c r="EM548">
        <v>3</v>
      </c>
      <c r="EN548">
        <v>0</v>
      </c>
      <c r="EO548">
        <v>1</v>
      </c>
    </row>
    <row r="549" spans="1:147">
      <c r="A549" s="1" t="s">
        <v>678</v>
      </c>
      <c r="B549">
        <v>108</v>
      </c>
      <c r="C549">
        <v>98</v>
      </c>
      <c r="D549">
        <v>65</v>
      </c>
      <c r="E549">
        <v>118</v>
      </c>
      <c r="F549">
        <v>225</v>
      </c>
      <c r="G549">
        <v>139</v>
      </c>
      <c r="H549">
        <v>152</v>
      </c>
      <c r="I549">
        <v>48</v>
      </c>
      <c r="J549">
        <v>41</v>
      </c>
      <c r="K549">
        <v>247</v>
      </c>
      <c r="L549">
        <v>228</v>
      </c>
      <c r="M549">
        <v>51</v>
      </c>
      <c r="N549">
        <v>268</v>
      </c>
      <c r="O549">
        <v>92</v>
      </c>
      <c r="P549">
        <v>91</v>
      </c>
      <c r="Q549">
        <v>36</v>
      </c>
      <c r="R549">
        <v>208</v>
      </c>
      <c r="S549">
        <v>155</v>
      </c>
      <c r="T549">
        <v>285</v>
      </c>
      <c r="U549">
        <v>269</v>
      </c>
      <c r="V549">
        <v>437</v>
      </c>
      <c r="W549">
        <v>279</v>
      </c>
      <c r="X549">
        <v>306</v>
      </c>
      <c r="Y549">
        <v>347</v>
      </c>
      <c r="Z549">
        <v>73</v>
      </c>
      <c r="AA549">
        <v>1273</v>
      </c>
      <c r="AB549">
        <v>6363</v>
      </c>
      <c r="AC549">
        <v>370</v>
      </c>
      <c r="AD549">
        <v>225</v>
      </c>
      <c r="AE549">
        <v>228</v>
      </c>
      <c r="AF549">
        <v>341</v>
      </c>
      <c r="AG549">
        <v>365</v>
      </c>
      <c r="AH549">
        <v>97</v>
      </c>
      <c r="AI549">
        <v>353</v>
      </c>
      <c r="AJ549">
        <v>451</v>
      </c>
      <c r="AK549">
        <v>626</v>
      </c>
      <c r="AL549">
        <v>362</v>
      </c>
      <c r="AM549">
        <v>107</v>
      </c>
      <c r="AN549">
        <v>308</v>
      </c>
      <c r="AO549">
        <v>457</v>
      </c>
      <c r="AP549">
        <v>193</v>
      </c>
      <c r="AQ549">
        <v>99</v>
      </c>
      <c r="AR549">
        <v>785</v>
      </c>
      <c r="AS549">
        <v>637</v>
      </c>
      <c r="AT549">
        <v>322</v>
      </c>
      <c r="AU549">
        <v>1051</v>
      </c>
      <c r="AV549">
        <v>381</v>
      </c>
      <c r="AW549">
        <v>464</v>
      </c>
      <c r="AX549">
        <v>1590</v>
      </c>
      <c r="AY549">
        <v>1403</v>
      </c>
      <c r="AZ549">
        <v>4248</v>
      </c>
      <c r="BA549">
        <v>830</v>
      </c>
      <c r="BB549">
        <v>699</v>
      </c>
      <c r="BC549">
        <v>130</v>
      </c>
      <c r="BD549">
        <v>1676</v>
      </c>
      <c r="BE549">
        <v>1049</v>
      </c>
      <c r="BF549">
        <v>253</v>
      </c>
      <c r="BG549">
        <v>686</v>
      </c>
      <c r="BH549">
        <v>227</v>
      </c>
      <c r="BI549">
        <v>3586</v>
      </c>
      <c r="BJ549">
        <v>3773</v>
      </c>
      <c r="BK549">
        <v>3973</v>
      </c>
      <c r="BL549">
        <v>3562</v>
      </c>
      <c r="BM549">
        <v>391</v>
      </c>
      <c r="BN549">
        <v>502</v>
      </c>
      <c r="BO549">
        <v>3254</v>
      </c>
      <c r="BP549">
        <v>1256</v>
      </c>
      <c r="BQ549">
        <v>6168</v>
      </c>
      <c r="BR549">
        <v>5394</v>
      </c>
      <c r="BS549">
        <v>5827</v>
      </c>
      <c r="BT549">
        <v>366</v>
      </c>
      <c r="BU549">
        <v>1155</v>
      </c>
      <c r="BV549">
        <v>1772</v>
      </c>
      <c r="BW549">
        <v>1157</v>
      </c>
      <c r="BX549">
        <v>1543</v>
      </c>
      <c r="BY549">
        <v>6058</v>
      </c>
      <c r="BZ549">
        <v>6386</v>
      </c>
      <c r="CA549">
        <v>6200</v>
      </c>
      <c r="CB549">
        <v>3343</v>
      </c>
      <c r="CC549">
        <v>8520</v>
      </c>
      <c r="CD549">
        <v>1186</v>
      </c>
      <c r="CE549">
        <v>414</v>
      </c>
      <c r="CF549">
        <v>4127</v>
      </c>
      <c r="CG549">
        <v>2452</v>
      </c>
      <c r="CH549">
        <v>945</v>
      </c>
      <c r="CI549">
        <v>517</v>
      </c>
      <c r="CJ549">
        <v>449</v>
      </c>
      <c r="CK549">
        <v>2184</v>
      </c>
      <c r="CL549">
        <v>1254</v>
      </c>
      <c r="CM549">
        <v>1025</v>
      </c>
      <c r="CN549">
        <v>971</v>
      </c>
      <c r="CO549">
        <v>2948</v>
      </c>
      <c r="CP549">
        <v>820</v>
      </c>
      <c r="CQ549">
        <v>1081</v>
      </c>
      <c r="CR549">
        <v>8608</v>
      </c>
      <c r="CS549">
        <v>1769</v>
      </c>
      <c r="CT549">
        <v>579</v>
      </c>
      <c r="CU549">
        <v>12669</v>
      </c>
      <c r="CV549">
        <v>2545</v>
      </c>
      <c r="CW549">
        <v>588</v>
      </c>
      <c r="CX549">
        <v>2997</v>
      </c>
      <c r="CY549">
        <v>674</v>
      </c>
      <c r="CZ549">
        <v>1923</v>
      </c>
      <c r="DA549">
        <v>1886</v>
      </c>
      <c r="DB549">
        <v>1077</v>
      </c>
      <c r="DC549">
        <v>1241</v>
      </c>
      <c r="DD549">
        <v>1378</v>
      </c>
      <c r="DE549">
        <v>1852</v>
      </c>
      <c r="DF549">
        <v>2604</v>
      </c>
      <c r="DG549">
        <v>2092</v>
      </c>
      <c r="DH549">
        <v>2041</v>
      </c>
      <c r="DI549">
        <v>8701</v>
      </c>
      <c r="DJ549">
        <v>10265</v>
      </c>
      <c r="DK549">
        <v>11690</v>
      </c>
      <c r="DL549">
        <v>6846</v>
      </c>
      <c r="DM549">
        <v>2315</v>
      </c>
      <c r="DN549">
        <v>1678</v>
      </c>
      <c r="DO549">
        <v>4452</v>
      </c>
      <c r="DP549">
        <v>7728</v>
      </c>
      <c r="DQ549">
        <v>935</v>
      </c>
      <c r="DR549">
        <v>2524</v>
      </c>
      <c r="DS549">
        <v>717</v>
      </c>
      <c r="DT549">
        <v>2029</v>
      </c>
      <c r="DU549">
        <v>838</v>
      </c>
      <c r="DV549">
        <v>660</v>
      </c>
      <c r="DW549">
        <v>719</v>
      </c>
      <c r="DX549">
        <v>2285</v>
      </c>
      <c r="DY549">
        <v>758</v>
      </c>
      <c r="DZ549">
        <v>3326</v>
      </c>
      <c r="EA549">
        <v>2511</v>
      </c>
      <c r="EB549">
        <v>5060</v>
      </c>
      <c r="EC549">
        <v>6286</v>
      </c>
      <c r="ED549">
        <v>8051</v>
      </c>
      <c r="EE549">
        <v>661</v>
      </c>
      <c r="EF549">
        <v>656</v>
      </c>
      <c r="EG549">
        <v>1555</v>
      </c>
      <c r="EH549">
        <v>3399</v>
      </c>
      <c r="EI549">
        <v>3884</v>
      </c>
      <c r="EJ549">
        <v>833</v>
      </c>
      <c r="EK549">
        <v>2487</v>
      </c>
      <c r="EL549">
        <v>848</v>
      </c>
      <c r="EM549">
        <v>880</v>
      </c>
      <c r="EN549">
        <v>1738</v>
      </c>
      <c r="EO549">
        <v>83</v>
      </c>
    </row>
    <row r="550" spans="1:147">
      <c r="A550" s="1" t="s">
        <v>397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Q550">
        <f>SUM(B550:EO550)/SUM(B552:EO552)</f>
        <v>0</v>
      </c>
    </row>
    <row r="551" spans="1:147">
      <c r="A551" s="1" t="s">
        <v>396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25</v>
      </c>
      <c r="DF551">
        <v>113</v>
      </c>
      <c r="DG551">
        <v>4</v>
      </c>
      <c r="DH551">
        <v>144</v>
      </c>
      <c r="DI551">
        <v>152</v>
      </c>
      <c r="DJ551">
        <v>43</v>
      </c>
      <c r="DK551">
        <v>40</v>
      </c>
      <c r="DL551">
        <v>191</v>
      </c>
      <c r="DM551">
        <v>205</v>
      </c>
      <c r="DN551">
        <v>62</v>
      </c>
      <c r="DO551">
        <v>107</v>
      </c>
      <c r="DP551">
        <v>514</v>
      </c>
      <c r="DQ551">
        <v>171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Q551">
        <f>SUM(B551:EO551)/SUM(DE553:DQ553)</f>
        <v>0.60713061364415499</v>
      </c>
    </row>
    <row r="552" spans="1:147">
      <c r="A552" s="1" t="s">
        <v>399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22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39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3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7">
      <c r="A553" s="1" t="s">
        <v>398</v>
      </c>
      <c r="B553">
        <v>9</v>
      </c>
      <c r="C553">
        <v>0</v>
      </c>
      <c r="D553">
        <v>0</v>
      </c>
      <c r="E553">
        <v>0</v>
      </c>
      <c r="F553">
        <v>25</v>
      </c>
      <c r="G553">
        <v>9</v>
      </c>
      <c r="H553">
        <v>102</v>
      </c>
      <c r="I553">
        <v>27</v>
      </c>
      <c r="J553">
        <v>13</v>
      </c>
      <c r="K553">
        <v>45</v>
      </c>
      <c r="L553">
        <v>18</v>
      </c>
      <c r="M553">
        <v>16</v>
      </c>
      <c r="N553">
        <v>4</v>
      </c>
      <c r="O553">
        <v>126</v>
      </c>
      <c r="P553">
        <v>18</v>
      </c>
      <c r="Q553">
        <v>19</v>
      </c>
      <c r="R553">
        <v>30</v>
      </c>
      <c r="S553">
        <v>99</v>
      </c>
      <c r="T553">
        <v>162</v>
      </c>
      <c r="U553">
        <v>84</v>
      </c>
      <c r="V553">
        <v>0</v>
      </c>
      <c r="W553">
        <v>27</v>
      </c>
      <c r="X553">
        <v>0</v>
      </c>
      <c r="Y553">
        <v>47</v>
      </c>
      <c r="Z553">
        <v>86</v>
      </c>
      <c r="AA553">
        <v>14</v>
      </c>
      <c r="AB553">
        <v>40</v>
      </c>
      <c r="AC553">
        <v>46</v>
      </c>
      <c r="AD553">
        <v>62</v>
      </c>
      <c r="AE553">
        <v>21</v>
      </c>
      <c r="AF553">
        <v>3306</v>
      </c>
      <c r="AG553">
        <v>51</v>
      </c>
      <c r="AH553">
        <v>99</v>
      </c>
      <c r="AI553">
        <v>12</v>
      </c>
      <c r="AJ553">
        <v>117</v>
      </c>
      <c r="AK553">
        <v>51</v>
      </c>
      <c r="AL553">
        <v>117</v>
      </c>
      <c r="AM553">
        <v>127</v>
      </c>
      <c r="AN553">
        <v>48</v>
      </c>
      <c r="AO553">
        <v>37</v>
      </c>
      <c r="AP553">
        <v>122</v>
      </c>
      <c r="AQ553">
        <v>71</v>
      </c>
      <c r="AR553">
        <v>744</v>
      </c>
      <c r="AS553">
        <v>204</v>
      </c>
      <c r="AT553">
        <v>67</v>
      </c>
      <c r="AU553">
        <v>47</v>
      </c>
      <c r="AV553">
        <v>232</v>
      </c>
      <c r="AW553">
        <v>34</v>
      </c>
      <c r="AX553">
        <v>44</v>
      </c>
      <c r="AY553">
        <v>57</v>
      </c>
      <c r="AZ553">
        <v>64</v>
      </c>
      <c r="BA553">
        <v>207</v>
      </c>
      <c r="BB553">
        <v>129</v>
      </c>
      <c r="BC553">
        <v>915</v>
      </c>
      <c r="BD553">
        <v>1017</v>
      </c>
      <c r="BE553">
        <v>137</v>
      </c>
      <c r="BF553">
        <v>259</v>
      </c>
      <c r="BG553">
        <v>159</v>
      </c>
      <c r="BH553">
        <v>216</v>
      </c>
      <c r="BI553">
        <v>176</v>
      </c>
      <c r="BJ553">
        <v>53</v>
      </c>
      <c r="BK553">
        <v>91</v>
      </c>
      <c r="BL553">
        <v>135</v>
      </c>
      <c r="BM553">
        <v>158</v>
      </c>
      <c r="BN553">
        <v>124</v>
      </c>
      <c r="BO553">
        <v>71</v>
      </c>
      <c r="BP553">
        <v>257</v>
      </c>
      <c r="BQ553">
        <v>410</v>
      </c>
      <c r="BR553">
        <v>201</v>
      </c>
      <c r="BS553">
        <v>750</v>
      </c>
      <c r="BT553">
        <v>374</v>
      </c>
      <c r="BU553">
        <v>247</v>
      </c>
      <c r="BV553">
        <v>144</v>
      </c>
      <c r="BW553">
        <v>151</v>
      </c>
      <c r="BX553">
        <v>128</v>
      </c>
      <c r="BY553">
        <v>171</v>
      </c>
      <c r="BZ553">
        <v>201</v>
      </c>
      <c r="CA553">
        <v>461</v>
      </c>
      <c r="CB553">
        <v>237</v>
      </c>
      <c r="CC553">
        <v>325</v>
      </c>
      <c r="CD553">
        <v>72</v>
      </c>
      <c r="CE553">
        <v>242</v>
      </c>
      <c r="CF553">
        <v>385</v>
      </c>
      <c r="CG553">
        <v>148</v>
      </c>
      <c r="CH553">
        <v>125</v>
      </c>
      <c r="CI553">
        <v>59</v>
      </c>
      <c r="CJ553">
        <v>292</v>
      </c>
      <c r="CK553">
        <v>99</v>
      </c>
      <c r="CL553">
        <v>175</v>
      </c>
      <c r="CM553">
        <v>74</v>
      </c>
      <c r="CN553">
        <v>223</v>
      </c>
      <c r="CO553">
        <v>85</v>
      </c>
      <c r="CP553">
        <v>289</v>
      </c>
      <c r="CQ553">
        <v>173</v>
      </c>
      <c r="CR553">
        <v>320</v>
      </c>
      <c r="CS553">
        <v>218</v>
      </c>
      <c r="CT553">
        <v>129</v>
      </c>
      <c r="CU553">
        <v>201</v>
      </c>
      <c r="CV553">
        <v>546</v>
      </c>
      <c r="CW553">
        <v>199</v>
      </c>
      <c r="CX553">
        <v>165</v>
      </c>
      <c r="CY553">
        <v>74</v>
      </c>
      <c r="CZ553">
        <v>130</v>
      </c>
      <c r="DA553">
        <v>54</v>
      </c>
      <c r="DB553">
        <v>212</v>
      </c>
      <c r="DC553">
        <v>154</v>
      </c>
      <c r="DD553">
        <v>111</v>
      </c>
      <c r="DE553">
        <v>38</v>
      </c>
      <c r="DF553">
        <v>123</v>
      </c>
      <c r="DG553">
        <v>17</v>
      </c>
      <c r="DH553">
        <v>239</v>
      </c>
      <c r="DI553">
        <v>187</v>
      </c>
      <c r="DJ553">
        <v>45</v>
      </c>
      <c r="DK553">
        <v>100</v>
      </c>
      <c r="DL553">
        <v>195</v>
      </c>
      <c r="DM553">
        <v>286</v>
      </c>
      <c r="DN553">
        <v>91</v>
      </c>
      <c r="DO553">
        <v>116</v>
      </c>
      <c r="DP553">
        <v>1017</v>
      </c>
      <c r="DQ553">
        <v>463</v>
      </c>
      <c r="DR553">
        <v>66</v>
      </c>
      <c r="DS553">
        <v>269</v>
      </c>
      <c r="DT553">
        <v>445</v>
      </c>
      <c r="DU553">
        <v>185</v>
      </c>
      <c r="DV553">
        <v>276</v>
      </c>
      <c r="DW553">
        <v>348</v>
      </c>
      <c r="DX553">
        <v>305</v>
      </c>
      <c r="DY553">
        <v>340</v>
      </c>
      <c r="DZ553">
        <v>281</v>
      </c>
      <c r="EA553">
        <v>336</v>
      </c>
      <c r="EB553">
        <v>355</v>
      </c>
      <c r="EC553">
        <v>179</v>
      </c>
      <c r="ED553">
        <v>148</v>
      </c>
      <c r="EE553">
        <v>542</v>
      </c>
      <c r="EF553">
        <v>325</v>
      </c>
      <c r="EG553">
        <v>133</v>
      </c>
      <c r="EH553">
        <v>455</v>
      </c>
      <c r="EI553">
        <v>333</v>
      </c>
      <c r="EJ553">
        <v>332</v>
      </c>
      <c r="EK553">
        <v>250</v>
      </c>
      <c r="EL553">
        <v>235</v>
      </c>
      <c r="EM553">
        <v>352</v>
      </c>
      <c r="EN553">
        <v>187</v>
      </c>
      <c r="EO553">
        <v>212</v>
      </c>
    </row>
    <row r="554" spans="1:147">
      <c r="A554" s="1" t="s">
        <v>233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101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9</v>
      </c>
      <c r="EQ554">
        <f>SUM(B554:EO554)/SUM(B556:EO556)</f>
        <v>0.44841269841269843</v>
      </c>
    </row>
    <row r="555" spans="1:147">
      <c r="A555" s="1" t="s">
        <v>232</v>
      </c>
      <c r="B555">
        <v>0</v>
      </c>
      <c r="C555">
        <v>29</v>
      </c>
      <c r="D555">
        <v>2</v>
      </c>
      <c r="E555">
        <v>5</v>
      </c>
      <c r="F555">
        <v>0</v>
      </c>
      <c r="G555">
        <v>1</v>
      </c>
      <c r="H555">
        <v>1</v>
      </c>
      <c r="I555">
        <v>0</v>
      </c>
      <c r="J555">
        <v>3</v>
      </c>
      <c r="K555">
        <v>0</v>
      </c>
      <c r="L555">
        <v>0</v>
      </c>
      <c r="M555">
        <v>2</v>
      </c>
      <c r="N555">
        <v>13</v>
      </c>
      <c r="O555">
        <v>27</v>
      </c>
      <c r="P555">
        <v>5</v>
      </c>
      <c r="Q555">
        <v>5</v>
      </c>
      <c r="R555">
        <v>0</v>
      </c>
      <c r="S555">
        <v>0</v>
      </c>
      <c r="T555">
        <v>1</v>
      </c>
      <c r="U555">
        <v>0</v>
      </c>
      <c r="V555">
        <v>9</v>
      </c>
      <c r="W555">
        <v>10</v>
      </c>
      <c r="X555">
        <v>7</v>
      </c>
      <c r="Y555">
        <v>86</v>
      </c>
      <c r="Z555">
        <v>3</v>
      </c>
      <c r="AA555">
        <v>3</v>
      </c>
      <c r="AB555">
        <v>152</v>
      </c>
      <c r="AC555">
        <v>64</v>
      </c>
      <c r="AD555">
        <v>6</v>
      </c>
      <c r="AE555">
        <v>45</v>
      </c>
      <c r="AF555">
        <v>1</v>
      </c>
      <c r="AG555">
        <v>1</v>
      </c>
      <c r="AH555">
        <v>9</v>
      </c>
      <c r="AI555">
        <v>3</v>
      </c>
      <c r="AJ555">
        <v>7</v>
      </c>
      <c r="AK555">
        <v>2</v>
      </c>
      <c r="AL555">
        <v>1</v>
      </c>
      <c r="AM555">
        <v>32</v>
      </c>
      <c r="AN555">
        <v>5</v>
      </c>
      <c r="AO555">
        <v>48</v>
      </c>
      <c r="AP555">
        <v>17</v>
      </c>
      <c r="AQ555">
        <v>12</v>
      </c>
      <c r="AR555">
        <v>14</v>
      </c>
      <c r="AS555">
        <v>2</v>
      </c>
      <c r="AT555">
        <v>43</v>
      </c>
      <c r="AU555">
        <v>2</v>
      </c>
      <c r="AV555">
        <v>19</v>
      </c>
      <c r="AW555">
        <v>3</v>
      </c>
      <c r="AX555">
        <v>94</v>
      </c>
      <c r="AY555">
        <v>34</v>
      </c>
      <c r="AZ555">
        <v>13</v>
      </c>
      <c r="BA555">
        <v>3</v>
      </c>
      <c r="BB555">
        <v>57</v>
      </c>
      <c r="BC555">
        <v>2</v>
      </c>
      <c r="BD555">
        <v>11</v>
      </c>
      <c r="BE555">
        <v>11</v>
      </c>
      <c r="BF555">
        <v>19</v>
      </c>
      <c r="BG555">
        <v>28</v>
      </c>
      <c r="BH555">
        <v>179</v>
      </c>
      <c r="BI555">
        <v>9</v>
      </c>
      <c r="BJ555">
        <v>122</v>
      </c>
      <c r="BK555">
        <v>2</v>
      </c>
      <c r="BL555">
        <v>27</v>
      </c>
      <c r="BM555">
        <v>62</v>
      </c>
      <c r="BN555">
        <v>123</v>
      </c>
      <c r="BO555">
        <v>2</v>
      </c>
      <c r="BP555">
        <v>30</v>
      </c>
      <c r="BQ555">
        <v>23</v>
      </c>
      <c r="BR555">
        <v>1</v>
      </c>
      <c r="BS555">
        <v>161</v>
      </c>
      <c r="BT555">
        <v>28</v>
      </c>
      <c r="BU555">
        <v>148</v>
      </c>
      <c r="BV555">
        <v>1</v>
      </c>
      <c r="BW555">
        <v>2</v>
      </c>
      <c r="BX555">
        <v>17</v>
      </c>
      <c r="BY555">
        <v>1</v>
      </c>
      <c r="BZ555">
        <v>71</v>
      </c>
      <c r="CA555">
        <v>0</v>
      </c>
      <c r="CB555">
        <v>42</v>
      </c>
      <c r="CC555">
        <v>23</v>
      </c>
      <c r="CD555">
        <v>0</v>
      </c>
      <c r="CE555">
        <v>17</v>
      </c>
      <c r="CF555">
        <v>109</v>
      </c>
      <c r="CG555">
        <v>38</v>
      </c>
      <c r="CH555">
        <v>32</v>
      </c>
      <c r="CI555">
        <v>42</v>
      </c>
      <c r="CJ555">
        <v>45</v>
      </c>
      <c r="CK555">
        <v>2</v>
      </c>
      <c r="CL555">
        <v>204</v>
      </c>
      <c r="CM555">
        <v>59</v>
      </c>
      <c r="CN555">
        <v>29</v>
      </c>
      <c r="CO555">
        <v>30</v>
      </c>
      <c r="CP555">
        <v>22</v>
      </c>
      <c r="CQ555">
        <v>41</v>
      </c>
      <c r="CR555">
        <v>39</v>
      </c>
      <c r="CS555">
        <v>172</v>
      </c>
      <c r="CT555">
        <v>113</v>
      </c>
      <c r="CU555">
        <v>98</v>
      </c>
      <c r="CV555">
        <v>8</v>
      </c>
      <c r="CW555">
        <v>37</v>
      </c>
      <c r="CX555">
        <v>79</v>
      </c>
      <c r="CY555">
        <v>22</v>
      </c>
      <c r="CZ555">
        <v>53</v>
      </c>
      <c r="DA555">
        <v>107</v>
      </c>
      <c r="DB555">
        <v>123</v>
      </c>
      <c r="DC555">
        <v>68</v>
      </c>
      <c r="DD555">
        <v>71</v>
      </c>
      <c r="DE555">
        <v>32</v>
      </c>
      <c r="DF555">
        <v>70</v>
      </c>
      <c r="DG555">
        <v>84</v>
      </c>
      <c r="DH555">
        <v>328</v>
      </c>
      <c r="DI555">
        <v>4</v>
      </c>
      <c r="DJ555">
        <v>53</v>
      </c>
      <c r="DK555">
        <v>36</v>
      </c>
      <c r="DL555">
        <v>11</v>
      </c>
      <c r="DM555">
        <v>31</v>
      </c>
      <c r="DN555">
        <v>38</v>
      </c>
      <c r="DO555">
        <v>105</v>
      </c>
      <c r="DP555">
        <v>57</v>
      </c>
      <c r="DQ555">
        <v>20</v>
      </c>
      <c r="DR555">
        <v>158</v>
      </c>
      <c r="DS555">
        <v>52</v>
      </c>
      <c r="DT555">
        <v>66</v>
      </c>
      <c r="DU555">
        <v>36</v>
      </c>
      <c r="DV555">
        <v>134</v>
      </c>
      <c r="DW555">
        <v>70</v>
      </c>
      <c r="DX555">
        <v>4</v>
      </c>
      <c r="DY555">
        <v>25</v>
      </c>
      <c r="DZ555">
        <v>71</v>
      </c>
      <c r="EA555">
        <v>15</v>
      </c>
      <c r="EB555">
        <v>14</v>
      </c>
      <c r="EC555">
        <v>38</v>
      </c>
      <c r="ED555">
        <v>87</v>
      </c>
      <c r="EE555">
        <v>7</v>
      </c>
      <c r="EF555">
        <v>189</v>
      </c>
      <c r="EG555">
        <v>64</v>
      </c>
      <c r="EH555">
        <v>1</v>
      </c>
      <c r="EI555">
        <v>11</v>
      </c>
      <c r="EJ555">
        <v>275</v>
      </c>
      <c r="EK555">
        <v>60</v>
      </c>
      <c r="EL555">
        <v>1</v>
      </c>
      <c r="EM555">
        <v>85</v>
      </c>
      <c r="EN555">
        <v>141</v>
      </c>
      <c r="EO555">
        <v>106</v>
      </c>
      <c r="EQ555">
        <f>SUM(B555:EO555)/SUM(B557:EO557)</f>
        <v>0.27438225792368814</v>
      </c>
    </row>
    <row r="556" spans="1:147">
      <c r="A556" s="1" t="s">
        <v>235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2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1</v>
      </c>
      <c r="BZ556">
        <v>0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9</v>
      </c>
      <c r="CW556">
        <v>8</v>
      </c>
      <c r="CX556">
        <v>28</v>
      </c>
      <c r="CY556">
        <v>43</v>
      </c>
      <c r="CZ556">
        <v>23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101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2</v>
      </c>
      <c r="DZ556">
        <v>2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10</v>
      </c>
    </row>
    <row r="557" spans="1:147">
      <c r="A557" s="1" t="s">
        <v>234</v>
      </c>
      <c r="B557">
        <v>46</v>
      </c>
      <c r="C557">
        <v>126</v>
      </c>
      <c r="D557">
        <v>47</v>
      </c>
      <c r="E557">
        <v>64</v>
      </c>
      <c r="F557">
        <v>20</v>
      </c>
      <c r="G557">
        <v>3</v>
      </c>
      <c r="H557">
        <v>50</v>
      </c>
      <c r="I557">
        <v>38</v>
      </c>
      <c r="J557">
        <v>18</v>
      </c>
      <c r="K557">
        <v>55</v>
      </c>
      <c r="L557">
        <v>91</v>
      </c>
      <c r="M557">
        <v>32</v>
      </c>
      <c r="N557">
        <v>30</v>
      </c>
      <c r="O557">
        <v>40</v>
      </c>
      <c r="P557">
        <v>138</v>
      </c>
      <c r="Q557">
        <v>80</v>
      </c>
      <c r="R557">
        <v>35</v>
      </c>
      <c r="S557">
        <v>12</v>
      </c>
      <c r="T557">
        <v>101</v>
      </c>
      <c r="U557">
        <v>37</v>
      </c>
      <c r="V557">
        <v>33</v>
      </c>
      <c r="W557">
        <v>67</v>
      </c>
      <c r="X557">
        <v>54</v>
      </c>
      <c r="Y557">
        <v>169</v>
      </c>
      <c r="Z557">
        <v>83</v>
      </c>
      <c r="AA557">
        <v>115</v>
      </c>
      <c r="AB557">
        <v>194</v>
      </c>
      <c r="AC557">
        <v>121</v>
      </c>
      <c r="AD557">
        <v>127</v>
      </c>
      <c r="AE557">
        <v>109</v>
      </c>
      <c r="AF557">
        <v>41</v>
      </c>
      <c r="AG557">
        <v>44</v>
      </c>
      <c r="AH557">
        <v>31</v>
      </c>
      <c r="AI557">
        <v>53</v>
      </c>
      <c r="AJ557">
        <v>218</v>
      </c>
      <c r="AK557">
        <v>58</v>
      </c>
      <c r="AL557">
        <v>99</v>
      </c>
      <c r="AM557">
        <v>129</v>
      </c>
      <c r="AN557">
        <v>85</v>
      </c>
      <c r="AO557">
        <v>98</v>
      </c>
      <c r="AP557">
        <v>70</v>
      </c>
      <c r="AQ557">
        <v>117</v>
      </c>
      <c r="AR557">
        <v>109</v>
      </c>
      <c r="AS557">
        <v>138</v>
      </c>
      <c r="AT557">
        <v>143</v>
      </c>
      <c r="AU557">
        <v>73</v>
      </c>
      <c r="AV557">
        <v>333</v>
      </c>
      <c r="AW557">
        <v>156</v>
      </c>
      <c r="AX557">
        <v>291</v>
      </c>
      <c r="AY557">
        <v>87</v>
      </c>
      <c r="AZ557">
        <v>69</v>
      </c>
      <c r="BA557">
        <v>212</v>
      </c>
      <c r="BB557">
        <v>204</v>
      </c>
      <c r="BC557">
        <v>17</v>
      </c>
      <c r="BD557">
        <v>60</v>
      </c>
      <c r="BE557">
        <v>60</v>
      </c>
      <c r="BF557">
        <v>61</v>
      </c>
      <c r="BG557">
        <v>239</v>
      </c>
      <c r="BH557">
        <v>298</v>
      </c>
      <c r="BI557">
        <v>102</v>
      </c>
      <c r="BJ557">
        <v>252</v>
      </c>
      <c r="BK557">
        <v>135</v>
      </c>
      <c r="BL557">
        <v>133</v>
      </c>
      <c r="BM557">
        <v>88</v>
      </c>
      <c r="BN557">
        <v>144</v>
      </c>
      <c r="BO557">
        <v>284</v>
      </c>
      <c r="BP557">
        <v>55</v>
      </c>
      <c r="BQ557">
        <v>173</v>
      </c>
      <c r="BR557">
        <v>100</v>
      </c>
      <c r="BS557">
        <v>301</v>
      </c>
      <c r="BT557">
        <v>59</v>
      </c>
      <c r="BU557">
        <v>295</v>
      </c>
      <c r="BV557">
        <v>114</v>
      </c>
      <c r="BW557">
        <v>22</v>
      </c>
      <c r="BX557">
        <v>78</v>
      </c>
      <c r="BY557">
        <v>36</v>
      </c>
      <c r="BZ557">
        <v>161</v>
      </c>
      <c r="CA557">
        <v>88</v>
      </c>
      <c r="CB557">
        <v>96</v>
      </c>
      <c r="CC557">
        <v>89</v>
      </c>
      <c r="CD557">
        <v>148</v>
      </c>
      <c r="CE557">
        <v>54</v>
      </c>
      <c r="CF557">
        <v>165</v>
      </c>
      <c r="CG557">
        <v>169</v>
      </c>
      <c r="CH557">
        <v>111</v>
      </c>
      <c r="CI557">
        <v>74</v>
      </c>
      <c r="CJ557">
        <v>167</v>
      </c>
      <c r="CK557">
        <v>79</v>
      </c>
      <c r="CL557">
        <v>301</v>
      </c>
      <c r="CM557">
        <v>149</v>
      </c>
      <c r="CN557">
        <v>172</v>
      </c>
      <c r="CO557">
        <v>57</v>
      </c>
      <c r="CP557">
        <v>129</v>
      </c>
      <c r="CQ557">
        <v>183</v>
      </c>
      <c r="CR557">
        <v>175</v>
      </c>
      <c r="CS557">
        <v>417</v>
      </c>
      <c r="CT557">
        <v>181</v>
      </c>
      <c r="CU557">
        <v>206</v>
      </c>
      <c r="CV557">
        <v>157</v>
      </c>
      <c r="CW557">
        <v>198</v>
      </c>
      <c r="CX557">
        <v>195</v>
      </c>
      <c r="CY557">
        <v>241</v>
      </c>
      <c r="CZ557">
        <v>120</v>
      </c>
      <c r="DA557">
        <v>238</v>
      </c>
      <c r="DB557">
        <v>274</v>
      </c>
      <c r="DC557">
        <v>222</v>
      </c>
      <c r="DD557">
        <v>259</v>
      </c>
      <c r="DE557">
        <v>67</v>
      </c>
      <c r="DF557">
        <v>298</v>
      </c>
      <c r="DG557">
        <v>170</v>
      </c>
      <c r="DH557">
        <v>68</v>
      </c>
      <c r="DI557">
        <v>19</v>
      </c>
      <c r="DJ557">
        <v>75</v>
      </c>
      <c r="DK557">
        <v>131</v>
      </c>
      <c r="DL557">
        <v>128</v>
      </c>
      <c r="DM557">
        <v>265</v>
      </c>
      <c r="DN557">
        <v>220</v>
      </c>
      <c r="DO557">
        <v>144</v>
      </c>
      <c r="DP557">
        <v>180</v>
      </c>
      <c r="DQ557">
        <v>94</v>
      </c>
      <c r="DR557">
        <v>273</v>
      </c>
      <c r="DS557">
        <v>1238</v>
      </c>
      <c r="DT557">
        <v>440</v>
      </c>
      <c r="DU557">
        <v>552</v>
      </c>
      <c r="DV557">
        <v>1108</v>
      </c>
      <c r="DW557">
        <v>100</v>
      </c>
      <c r="DX557">
        <v>218</v>
      </c>
      <c r="DY557">
        <v>145</v>
      </c>
      <c r="DZ557">
        <v>162</v>
      </c>
      <c r="EA557">
        <v>227</v>
      </c>
      <c r="EB557">
        <v>34</v>
      </c>
      <c r="EC557">
        <v>159</v>
      </c>
      <c r="ED557">
        <v>211</v>
      </c>
      <c r="EE557">
        <v>213</v>
      </c>
      <c r="EF557">
        <v>336</v>
      </c>
      <c r="EG557">
        <v>97</v>
      </c>
      <c r="EH557">
        <v>30</v>
      </c>
      <c r="EI557">
        <v>506</v>
      </c>
      <c r="EJ557">
        <v>438</v>
      </c>
      <c r="EK557">
        <v>187</v>
      </c>
      <c r="EL557">
        <v>381</v>
      </c>
      <c r="EM557">
        <v>164</v>
      </c>
      <c r="EN557">
        <v>264</v>
      </c>
      <c r="EO557">
        <v>190</v>
      </c>
    </row>
    <row r="558" spans="1:147">
      <c r="A558" s="1" t="s">
        <v>489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9</v>
      </c>
      <c r="O558">
        <v>21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3</v>
      </c>
      <c r="CH558">
        <v>0</v>
      </c>
      <c r="CI558">
        <v>0</v>
      </c>
      <c r="CJ558">
        <v>3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265</v>
      </c>
      <c r="CR558">
        <v>18</v>
      </c>
      <c r="CS558">
        <v>0</v>
      </c>
      <c r="CT558">
        <v>2</v>
      </c>
      <c r="CU558">
        <v>1</v>
      </c>
      <c r="CV558">
        <v>0</v>
      </c>
      <c r="CW558">
        <v>0</v>
      </c>
      <c r="CX558">
        <v>1</v>
      </c>
      <c r="CY558">
        <v>2</v>
      </c>
      <c r="CZ558">
        <v>0</v>
      </c>
      <c r="DA558">
        <v>2</v>
      </c>
      <c r="DB558">
        <v>0</v>
      </c>
      <c r="DC558">
        <v>0</v>
      </c>
      <c r="DD558">
        <v>0</v>
      </c>
      <c r="DE558">
        <v>3</v>
      </c>
      <c r="DF558">
        <v>0</v>
      </c>
      <c r="DG558">
        <v>10</v>
      </c>
      <c r="DH558">
        <v>1</v>
      </c>
      <c r="DI558">
        <v>7</v>
      </c>
      <c r="DJ558">
        <v>2</v>
      </c>
      <c r="DK558">
        <v>6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7</v>
      </c>
      <c r="DT558">
        <v>0</v>
      </c>
      <c r="DU558">
        <v>1</v>
      </c>
      <c r="DV558">
        <v>0</v>
      </c>
      <c r="DW558">
        <v>4</v>
      </c>
      <c r="DX558">
        <v>0</v>
      </c>
      <c r="DY558">
        <v>25</v>
      </c>
      <c r="DZ558">
        <v>0</v>
      </c>
      <c r="EA558">
        <v>5</v>
      </c>
      <c r="EB558">
        <v>0</v>
      </c>
      <c r="EC558">
        <v>0</v>
      </c>
      <c r="ED558">
        <v>0</v>
      </c>
      <c r="EE558">
        <v>0</v>
      </c>
      <c r="EF558">
        <v>3</v>
      </c>
      <c r="EG558">
        <v>0</v>
      </c>
      <c r="EH558">
        <v>0</v>
      </c>
      <c r="EI558">
        <v>0</v>
      </c>
      <c r="EJ558">
        <v>0</v>
      </c>
      <c r="EK558">
        <v>3</v>
      </c>
      <c r="EL558">
        <v>0</v>
      </c>
      <c r="EM558">
        <v>0</v>
      </c>
      <c r="EN558">
        <v>0</v>
      </c>
      <c r="EO558">
        <v>0</v>
      </c>
      <c r="EQ558">
        <f>SUM(B558:EO558)/SUM(B560:EO560)</f>
        <v>0.33540372670807456</v>
      </c>
    </row>
    <row r="559" spans="1:147">
      <c r="A559" s="1" t="s">
        <v>488</v>
      </c>
      <c r="B559">
        <v>337</v>
      </c>
      <c r="C559">
        <v>73</v>
      </c>
      <c r="D559">
        <v>895</v>
      </c>
      <c r="E559">
        <v>366</v>
      </c>
      <c r="F559">
        <v>53</v>
      </c>
      <c r="G559">
        <v>161</v>
      </c>
      <c r="H559">
        <v>497</v>
      </c>
      <c r="I559">
        <v>212</v>
      </c>
      <c r="J559">
        <v>567</v>
      </c>
      <c r="K559">
        <v>223</v>
      </c>
      <c r="L559">
        <v>122</v>
      </c>
      <c r="M559">
        <v>166</v>
      </c>
      <c r="N559">
        <v>178</v>
      </c>
      <c r="O559">
        <v>143</v>
      </c>
      <c r="P559">
        <v>190</v>
      </c>
      <c r="Q559">
        <v>246</v>
      </c>
      <c r="R559">
        <v>1549</v>
      </c>
      <c r="S559">
        <v>1575</v>
      </c>
      <c r="T559">
        <v>256</v>
      </c>
      <c r="U559">
        <v>732</v>
      </c>
      <c r="V559">
        <v>395</v>
      </c>
      <c r="W559">
        <v>548</v>
      </c>
      <c r="X559">
        <v>1027</v>
      </c>
      <c r="Y559">
        <v>189</v>
      </c>
      <c r="Z559">
        <v>346</v>
      </c>
      <c r="AA559">
        <v>1881</v>
      </c>
      <c r="AB559">
        <v>9608</v>
      </c>
      <c r="AC559">
        <v>20996</v>
      </c>
      <c r="AD559">
        <v>33071</v>
      </c>
      <c r="AE559">
        <v>26831</v>
      </c>
      <c r="AF559">
        <v>7264</v>
      </c>
      <c r="AG559">
        <v>9215</v>
      </c>
      <c r="AH559">
        <v>10718</v>
      </c>
      <c r="AI559">
        <v>18565</v>
      </c>
      <c r="AJ559">
        <v>6190</v>
      </c>
      <c r="AK559">
        <v>297</v>
      </c>
      <c r="AL559">
        <v>211</v>
      </c>
      <c r="AM559">
        <v>262</v>
      </c>
      <c r="AN559">
        <v>238</v>
      </c>
      <c r="AO559">
        <v>526</v>
      </c>
      <c r="AP559">
        <v>153</v>
      </c>
      <c r="AQ559">
        <v>212</v>
      </c>
      <c r="AR559">
        <v>572</v>
      </c>
      <c r="AS559">
        <v>243</v>
      </c>
      <c r="AT559">
        <v>485</v>
      </c>
      <c r="AU559">
        <v>1737</v>
      </c>
      <c r="AV559">
        <v>119</v>
      </c>
      <c r="AW559">
        <v>361</v>
      </c>
      <c r="AX559">
        <v>171</v>
      </c>
      <c r="AY559">
        <v>381</v>
      </c>
      <c r="AZ559">
        <v>230</v>
      </c>
      <c r="BA559">
        <v>207</v>
      </c>
      <c r="BB559">
        <v>145</v>
      </c>
      <c r="BC559">
        <v>233</v>
      </c>
      <c r="BD559">
        <v>276</v>
      </c>
      <c r="BE559">
        <v>250</v>
      </c>
      <c r="BF559">
        <v>7913</v>
      </c>
      <c r="BG559">
        <v>9101</v>
      </c>
      <c r="BH559">
        <v>438</v>
      </c>
      <c r="BI559">
        <v>219</v>
      </c>
      <c r="BJ559">
        <v>290</v>
      </c>
      <c r="BK559">
        <v>68</v>
      </c>
      <c r="BL559">
        <v>275</v>
      </c>
      <c r="BM559">
        <v>44</v>
      </c>
      <c r="BN559">
        <v>178</v>
      </c>
      <c r="BO559">
        <v>723</v>
      </c>
      <c r="BP559">
        <v>461</v>
      </c>
      <c r="BQ559">
        <v>287</v>
      </c>
      <c r="BR559">
        <v>310</v>
      </c>
      <c r="BS559">
        <v>136</v>
      </c>
      <c r="BT559">
        <v>158</v>
      </c>
      <c r="BU559">
        <v>80</v>
      </c>
      <c r="BV559">
        <v>338</v>
      </c>
      <c r="BW559">
        <v>128</v>
      </c>
      <c r="BX559">
        <v>274</v>
      </c>
      <c r="BY559">
        <v>1627</v>
      </c>
      <c r="BZ559">
        <v>158</v>
      </c>
      <c r="CA559">
        <v>271</v>
      </c>
      <c r="CB559">
        <v>159</v>
      </c>
      <c r="CC559">
        <v>558</v>
      </c>
      <c r="CD559">
        <v>415</v>
      </c>
      <c r="CE559">
        <v>283</v>
      </c>
      <c r="CF559">
        <v>341</v>
      </c>
      <c r="CG559">
        <v>125</v>
      </c>
      <c r="CH559">
        <v>2217</v>
      </c>
      <c r="CI559">
        <v>14477</v>
      </c>
      <c r="CJ559">
        <v>8850</v>
      </c>
      <c r="CK559">
        <v>13692</v>
      </c>
      <c r="CL559">
        <v>19559</v>
      </c>
      <c r="CM559">
        <v>21508</v>
      </c>
      <c r="CN559">
        <v>445</v>
      </c>
      <c r="CO559">
        <v>1172</v>
      </c>
      <c r="CP559">
        <v>1169</v>
      </c>
      <c r="CQ559">
        <v>982</v>
      </c>
      <c r="CR559">
        <v>1325</v>
      </c>
      <c r="CS559">
        <v>1054</v>
      </c>
      <c r="CT559">
        <v>231</v>
      </c>
      <c r="CU559">
        <v>1085</v>
      </c>
      <c r="CV559">
        <v>2928</v>
      </c>
      <c r="CW559">
        <v>629</v>
      </c>
      <c r="CX559">
        <v>493</v>
      </c>
      <c r="CY559">
        <v>1302</v>
      </c>
      <c r="CZ559">
        <v>250</v>
      </c>
      <c r="DA559">
        <v>1129</v>
      </c>
      <c r="DB559">
        <v>962</v>
      </c>
      <c r="DC559">
        <v>1449</v>
      </c>
      <c r="DD559">
        <v>763</v>
      </c>
      <c r="DE559">
        <v>445</v>
      </c>
      <c r="DF559">
        <v>712</v>
      </c>
      <c r="DG559">
        <v>1188</v>
      </c>
      <c r="DH559">
        <v>866</v>
      </c>
      <c r="DI559">
        <v>946</v>
      </c>
      <c r="DJ559">
        <v>711</v>
      </c>
      <c r="DK559">
        <v>1384</v>
      </c>
      <c r="DL559">
        <v>800</v>
      </c>
      <c r="DM559">
        <v>1621</v>
      </c>
      <c r="DN559">
        <v>676</v>
      </c>
      <c r="DO559">
        <v>2828</v>
      </c>
      <c r="DP559">
        <v>694</v>
      </c>
      <c r="DQ559">
        <v>384</v>
      </c>
      <c r="DR559">
        <v>797</v>
      </c>
      <c r="DS559">
        <v>383</v>
      </c>
      <c r="DT559">
        <v>96</v>
      </c>
      <c r="DU559">
        <v>175</v>
      </c>
      <c r="DV559">
        <v>356</v>
      </c>
      <c r="DW559">
        <v>430</v>
      </c>
      <c r="DX559">
        <v>260</v>
      </c>
      <c r="DY559">
        <v>309</v>
      </c>
      <c r="DZ559">
        <v>246</v>
      </c>
      <c r="EA559">
        <v>713</v>
      </c>
      <c r="EB559">
        <v>249</v>
      </c>
      <c r="EC559">
        <v>4556</v>
      </c>
      <c r="ED559">
        <v>391</v>
      </c>
      <c r="EE559">
        <v>617</v>
      </c>
      <c r="EF559">
        <v>707</v>
      </c>
      <c r="EG559">
        <v>582</v>
      </c>
      <c r="EH559">
        <v>419</v>
      </c>
      <c r="EI559">
        <v>894</v>
      </c>
      <c r="EJ559">
        <v>720</v>
      </c>
      <c r="EK559">
        <v>1400</v>
      </c>
      <c r="EL559">
        <v>511</v>
      </c>
      <c r="EM559">
        <v>1511</v>
      </c>
      <c r="EN559">
        <v>878</v>
      </c>
      <c r="EO559">
        <v>663</v>
      </c>
      <c r="EQ559">
        <f>SUM(B559:EO559)/SUM(B561:EO561)</f>
        <v>0.89474040918910525</v>
      </c>
    </row>
    <row r="560" spans="1:147">
      <c r="A560" s="1" t="s">
        <v>491</v>
      </c>
      <c r="B560">
        <v>0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5</v>
      </c>
      <c r="L560">
        <v>64</v>
      </c>
      <c r="M560">
        <v>18</v>
      </c>
      <c r="N560">
        <v>11</v>
      </c>
      <c r="O560">
        <v>23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7</v>
      </c>
      <c r="Y560">
        <v>0</v>
      </c>
      <c r="Z560">
        <v>0</v>
      </c>
      <c r="AA560">
        <v>178</v>
      </c>
      <c r="AB560">
        <v>2</v>
      </c>
      <c r="AC560">
        <v>6</v>
      </c>
      <c r="AD560">
        <v>2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2</v>
      </c>
      <c r="AK560">
        <v>52</v>
      </c>
      <c r="AL560">
        <v>0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3</v>
      </c>
      <c r="AT560">
        <v>1</v>
      </c>
      <c r="AU560">
        <v>3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20</v>
      </c>
      <c r="BC560">
        <v>0</v>
      </c>
      <c r="BD560">
        <v>0</v>
      </c>
      <c r="BE560">
        <v>8</v>
      </c>
      <c r="BF560">
        <v>0</v>
      </c>
      <c r="BG560">
        <v>2</v>
      </c>
      <c r="BH560">
        <v>3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1</v>
      </c>
      <c r="BP560">
        <v>1</v>
      </c>
      <c r="BQ560">
        <v>0</v>
      </c>
      <c r="BR560">
        <v>12</v>
      </c>
      <c r="BS560">
        <v>8</v>
      </c>
      <c r="BT560">
        <v>1</v>
      </c>
      <c r="BU560">
        <v>0</v>
      </c>
      <c r="BV560">
        <v>1</v>
      </c>
      <c r="BW560">
        <v>2</v>
      </c>
      <c r="BX560">
        <v>0</v>
      </c>
      <c r="BY560">
        <v>0</v>
      </c>
      <c r="BZ560">
        <v>1</v>
      </c>
      <c r="CA560">
        <v>0</v>
      </c>
      <c r="CB560">
        <v>18</v>
      </c>
      <c r="CC560">
        <v>0</v>
      </c>
      <c r="CD560">
        <v>0</v>
      </c>
      <c r="CE560">
        <v>37</v>
      </c>
      <c r="CF560">
        <v>0</v>
      </c>
      <c r="CG560">
        <v>3</v>
      </c>
      <c r="CH560">
        <v>0</v>
      </c>
      <c r="CI560">
        <v>87</v>
      </c>
      <c r="CJ560">
        <v>3</v>
      </c>
      <c r="CK560">
        <v>2</v>
      </c>
      <c r="CL560">
        <v>1</v>
      </c>
      <c r="CM560">
        <v>26</v>
      </c>
      <c r="CN560">
        <v>1</v>
      </c>
      <c r="CO560">
        <v>4</v>
      </c>
      <c r="CP560">
        <v>0</v>
      </c>
      <c r="CQ560">
        <v>265</v>
      </c>
      <c r="CR560">
        <v>18</v>
      </c>
      <c r="CS560">
        <v>20</v>
      </c>
      <c r="CT560">
        <v>2</v>
      </c>
      <c r="CU560">
        <v>1</v>
      </c>
      <c r="CV560">
        <v>1</v>
      </c>
      <c r="CW560">
        <v>0</v>
      </c>
      <c r="CX560">
        <v>1</v>
      </c>
      <c r="CY560">
        <v>4</v>
      </c>
      <c r="CZ560">
        <v>0</v>
      </c>
      <c r="DA560">
        <v>18</v>
      </c>
      <c r="DB560">
        <v>2</v>
      </c>
      <c r="DC560">
        <v>14</v>
      </c>
      <c r="DD560">
        <v>0</v>
      </c>
      <c r="DE560">
        <v>4</v>
      </c>
      <c r="DF560">
        <v>2</v>
      </c>
      <c r="DG560">
        <v>10</v>
      </c>
      <c r="DH560">
        <v>2</v>
      </c>
      <c r="DI560">
        <v>8</v>
      </c>
      <c r="DJ560">
        <v>2</v>
      </c>
      <c r="DK560">
        <v>6</v>
      </c>
      <c r="DL560">
        <v>1</v>
      </c>
      <c r="DM560">
        <v>0</v>
      </c>
      <c r="DN560">
        <v>2</v>
      </c>
      <c r="DO560">
        <v>1</v>
      </c>
      <c r="DP560">
        <v>0</v>
      </c>
      <c r="DQ560">
        <v>0</v>
      </c>
      <c r="DR560">
        <v>2</v>
      </c>
      <c r="DS560">
        <v>17</v>
      </c>
      <c r="DT560">
        <v>0</v>
      </c>
      <c r="DU560">
        <v>2</v>
      </c>
      <c r="DV560">
        <v>2</v>
      </c>
      <c r="DW560">
        <v>5</v>
      </c>
      <c r="DX560">
        <v>0</v>
      </c>
      <c r="DY560">
        <v>26</v>
      </c>
      <c r="DZ560">
        <v>25</v>
      </c>
      <c r="EA560">
        <v>66</v>
      </c>
      <c r="EB560">
        <v>0</v>
      </c>
      <c r="EC560">
        <v>1</v>
      </c>
      <c r="ED560">
        <v>2</v>
      </c>
      <c r="EE560">
        <v>10</v>
      </c>
      <c r="EF560">
        <v>0</v>
      </c>
      <c r="EG560">
        <v>4</v>
      </c>
      <c r="EH560">
        <v>0</v>
      </c>
      <c r="EI560">
        <v>0</v>
      </c>
      <c r="EJ560">
        <v>0</v>
      </c>
      <c r="EK560">
        <v>3</v>
      </c>
      <c r="EL560">
        <v>0</v>
      </c>
      <c r="EM560">
        <v>0</v>
      </c>
      <c r="EN560">
        <v>0</v>
      </c>
      <c r="EO560">
        <v>95</v>
      </c>
    </row>
    <row r="561" spans="1:147">
      <c r="A561" s="1" t="s">
        <v>490</v>
      </c>
      <c r="B561">
        <v>397</v>
      </c>
      <c r="C561">
        <v>243</v>
      </c>
      <c r="D561">
        <v>1014</v>
      </c>
      <c r="E561">
        <v>548</v>
      </c>
      <c r="F561">
        <v>190</v>
      </c>
      <c r="G561">
        <v>363</v>
      </c>
      <c r="H561">
        <v>861</v>
      </c>
      <c r="I561">
        <v>591</v>
      </c>
      <c r="J561">
        <v>804</v>
      </c>
      <c r="K561">
        <v>313</v>
      </c>
      <c r="L561">
        <v>583</v>
      </c>
      <c r="M561">
        <v>311</v>
      </c>
      <c r="N561">
        <v>368</v>
      </c>
      <c r="O561">
        <v>267</v>
      </c>
      <c r="P561">
        <v>347</v>
      </c>
      <c r="Q561">
        <v>515</v>
      </c>
      <c r="R561">
        <v>2064</v>
      </c>
      <c r="S561">
        <v>1768</v>
      </c>
      <c r="T561">
        <v>483</v>
      </c>
      <c r="U561">
        <v>1135</v>
      </c>
      <c r="V561">
        <v>650</v>
      </c>
      <c r="W561">
        <v>703</v>
      </c>
      <c r="X561">
        <v>1302</v>
      </c>
      <c r="Y561">
        <v>438</v>
      </c>
      <c r="Z561">
        <v>9180</v>
      </c>
      <c r="AA561">
        <v>2247</v>
      </c>
      <c r="AB561">
        <v>9770</v>
      </c>
      <c r="AC561">
        <v>21116</v>
      </c>
      <c r="AD561">
        <v>33466</v>
      </c>
      <c r="AE561">
        <v>26966</v>
      </c>
      <c r="AF561">
        <v>7394</v>
      </c>
      <c r="AG561">
        <v>9828</v>
      </c>
      <c r="AH561">
        <v>10961</v>
      </c>
      <c r="AI561">
        <v>18839</v>
      </c>
      <c r="AJ561">
        <v>6692</v>
      </c>
      <c r="AK561">
        <v>602</v>
      </c>
      <c r="AL561">
        <v>455</v>
      </c>
      <c r="AM561">
        <v>390</v>
      </c>
      <c r="AN561">
        <v>381</v>
      </c>
      <c r="AO561">
        <v>697</v>
      </c>
      <c r="AP561">
        <v>333</v>
      </c>
      <c r="AQ561">
        <v>417</v>
      </c>
      <c r="AR561">
        <v>895</v>
      </c>
      <c r="AS561">
        <v>707</v>
      </c>
      <c r="AT561">
        <v>675</v>
      </c>
      <c r="AU561">
        <v>1881</v>
      </c>
      <c r="AV561">
        <v>289</v>
      </c>
      <c r="AW561">
        <v>521</v>
      </c>
      <c r="AX561">
        <v>276</v>
      </c>
      <c r="AY561">
        <v>585</v>
      </c>
      <c r="AZ561">
        <v>314</v>
      </c>
      <c r="BA561">
        <v>317</v>
      </c>
      <c r="BB561">
        <v>369</v>
      </c>
      <c r="BC561">
        <v>442</v>
      </c>
      <c r="BD561">
        <v>435</v>
      </c>
      <c r="BE561">
        <v>403</v>
      </c>
      <c r="BF561">
        <v>7991</v>
      </c>
      <c r="BG561">
        <v>9251</v>
      </c>
      <c r="BH561">
        <v>582</v>
      </c>
      <c r="BI561">
        <v>331</v>
      </c>
      <c r="BJ561">
        <v>390</v>
      </c>
      <c r="BK561">
        <v>145</v>
      </c>
      <c r="BL561">
        <v>421</v>
      </c>
      <c r="BM561">
        <v>215</v>
      </c>
      <c r="BN561">
        <v>257</v>
      </c>
      <c r="BO561">
        <v>840</v>
      </c>
      <c r="BP561">
        <v>561</v>
      </c>
      <c r="BQ561">
        <v>354</v>
      </c>
      <c r="BR561">
        <v>393</v>
      </c>
      <c r="BS561">
        <v>262</v>
      </c>
      <c r="BT561">
        <v>321</v>
      </c>
      <c r="BU561">
        <v>233</v>
      </c>
      <c r="BV561">
        <v>482</v>
      </c>
      <c r="BW561">
        <v>286</v>
      </c>
      <c r="BX561">
        <v>366</v>
      </c>
      <c r="BY561">
        <v>1698</v>
      </c>
      <c r="BZ561">
        <v>251</v>
      </c>
      <c r="CA561">
        <v>667</v>
      </c>
      <c r="CB561">
        <v>480</v>
      </c>
      <c r="CC561">
        <v>935</v>
      </c>
      <c r="CD561">
        <v>844</v>
      </c>
      <c r="CE561">
        <v>374</v>
      </c>
      <c r="CF561">
        <v>477</v>
      </c>
      <c r="CG561">
        <v>272</v>
      </c>
      <c r="CH561">
        <v>2416</v>
      </c>
      <c r="CI561">
        <v>14556</v>
      </c>
      <c r="CJ561">
        <v>8973</v>
      </c>
      <c r="CK561">
        <v>13787</v>
      </c>
      <c r="CL561">
        <v>19652</v>
      </c>
      <c r="CM561">
        <v>21623</v>
      </c>
      <c r="CN561">
        <v>629</v>
      </c>
      <c r="CO561">
        <v>1251</v>
      </c>
      <c r="CP561">
        <v>1285</v>
      </c>
      <c r="CQ561">
        <v>1076</v>
      </c>
      <c r="CR561">
        <v>1472</v>
      </c>
      <c r="CS561">
        <v>1130</v>
      </c>
      <c r="CT561">
        <v>363</v>
      </c>
      <c r="CU561">
        <v>1145</v>
      </c>
      <c r="CV561">
        <v>3055</v>
      </c>
      <c r="CW561">
        <v>728</v>
      </c>
      <c r="CX561">
        <v>619</v>
      </c>
      <c r="CY561">
        <v>1399</v>
      </c>
      <c r="CZ561">
        <v>381</v>
      </c>
      <c r="DA561">
        <v>1269</v>
      </c>
      <c r="DB561">
        <v>1077</v>
      </c>
      <c r="DC561">
        <v>1531</v>
      </c>
      <c r="DD561">
        <v>931</v>
      </c>
      <c r="DE561">
        <v>612</v>
      </c>
      <c r="DF561">
        <v>873</v>
      </c>
      <c r="DG561">
        <v>1296</v>
      </c>
      <c r="DH561">
        <v>1011</v>
      </c>
      <c r="DI561">
        <v>1010</v>
      </c>
      <c r="DJ561">
        <v>839</v>
      </c>
      <c r="DK561">
        <v>1524</v>
      </c>
      <c r="DL561">
        <v>966</v>
      </c>
      <c r="DM561">
        <v>1813</v>
      </c>
      <c r="DN561">
        <v>1021</v>
      </c>
      <c r="DO561">
        <v>3298</v>
      </c>
      <c r="DP561">
        <v>808</v>
      </c>
      <c r="DQ561">
        <v>809</v>
      </c>
      <c r="DR561">
        <v>902</v>
      </c>
      <c r="DS561">
        <v>469</v>
      </c>
      <c r="DT561">
        <v>154</v>
      </c>
      <c r="DU561">
        <v>227</v>
      </c>
      <c r="DV561">
        <v>486</v>
      </c>
      <c r="DW561">
        <v>494</v>
      </c>
      <c r="DX561">
        <v>445</v>
      </c>
      <c r="DY561">
        <v>461</v>
      </c>
      <c r="DZ561">
        <v>389</v>
      </c>
      <c r="EA561">
        <v>887</v>
      </c>
      <c r="EB561">
        <v>604</v>
      </c>
      <c r="EC561">
        <v>6643</v>
      </c>
      <c r="ED561">
        <v>2400</v>
      </c>
      <c r="EE561">
        <v>808</v>
      </c>
      <c r="EF561">
        <v>1099</v>
      </c>
      <c r="EG561">
        <v>693</v>
      </c>
      <c r="EH561">
        <v>951</v>
      </c>
      <c r="EI561">
        <v>1355</v>
      </c>
      <c r="EJ561">
        <v>900</v>
      </c>
      <c r="EK561">
        <v>1546</v>
      </c>
      <c r="EL561">
        <v>1001</v>
      </c>
      <c r="EM561">
        <v>771</v>
      </c>
      <c r="EN561">
        <v>374</v>
      </c>
      <c r="EO561">
        <v>48</v>
      </c>
    </row>
    <row r="562" spans="1:147">
      <c r="A562" s="1" t="s">
        <v>629</v>
      </c>
      <c r="B562">
        <v>351</v>
      </c>
      <c r="C562">
        <v>636</v>
      </c>
      <c r="D562">
        <v>0</v>
      </c>
      <c r="E562">
        <v>229</v>
      </c>
      <c r="F562">
        <v>84</v>
      </c>
      <c r="G562">
        <v>260</v>
      </c>
      <c r="H562">
        <v>209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302</v>
      </c>
      <c r="T562">
        <v>625</v>
      </c>
      <c r="U562">
        <v>2699</v>
      </c>
      <c r="V562">
        <v>0</v>
      </c>
      <c r="W562">
        <v>0</v>
      </c>
      <c r="X562">
        <v>0</v>
      </c>
      <c r="Y562">
        <v>0</v>
      </c>
      <c r="Z562">
        <v>469</v>
      </c>
      <c r="AA562">
        <v>0</v>
      </c>
      <c r="AB562">
        <v>443</v>
      </c>
      <c r="AC562">
        <v>0</v>
      </c>
      <c r="AD562">
        <v>0</v>
      </c>
      <c r="AE562">
        <v>81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1508</v>
      </c>
      <c r="AM562">
        <v>530</v>
      </c>
      <c r="AN562">
        <v>1614</v>
      </c>
      <c r="AO562">
        <v>3942</v>
      </c>
      <c r="AP562">
        <v>4030</v>
      </c>
      <c r="AQ562">
        <v>0</v>
      </c>
      <c r="AR562">
        <v>8155</v>
      </c>
      <c r="AS562">
        <v>8714</v>
      </c>
      <c r="AT562">
        <v>6714</v>
      </c>
      <c r="AU562">
        <v>25423</v>
      </c>
      <c r="AV562">
        <v>9889</v>
      </c>
      <c r="AW562">
        <v>7417</v>
      </c>
      <c r="AX562">
        <v>0</v>
      </c>
      <c r="AY562">
        <v>0</v>
      </c>
      <c r="AZ562">
        <v>12062</v>
      </c>
      <c r="BA562">
        <v>11414</v>
      </c>
      <c r="BB562">
        <v>17720</v>
      </c>
      <c r="BC562">
        <v>15851</v>
      </c>
      <c r="BD562">
        <v>15126</v>
      </c>
      <c r="BE562">
        <v>15251</v>
      </c>
      <c r="BF562">
        <v>20389</v>
      </c>
      <c r="BG562">
        <v>24789</v>
      </c>
      <c r="BH562">
        <v>23466</v>
      </c>
      <c r="BI562">
        <v>13187</v>
      </c>
      <c r="BJ562">
        <v>21528</v>
      </c>
      <c r="BK562">
        <v>18463</v>
      </c>
      <c r="BL562">
        <v>29565</v>
      </c>
      <c r="BM562">
        <v>26961</v>
      </c>
      <c r="BN562">
        <v>494</v>
      </c>
      <c r="BO562">
        <v>78005</v>
      </c>
      <c r="BP562">
        <v>49060</v>
      </c>
      <c r="BQ562">
        <v>17175</v>
      </c>
      <c r="BR562">
        <v>76982</v>
      </c>
      <c r="BS562">
        <v>45156</v>
      </c>
      <c r="BT562">
        <v>38347</v>
      </c>
      <c r="BU562">
        <v>81119</v>
      </c>
      <c r="BV562">
        <v>61648</v>
      </c>
      <c r="BW562">
        <v>63285</v>
      </c>
      <c r="BX562">
        <v>47803</v>
      </c>
      <c r="BY562">
        <v>61535</v>
      </c>
      <c r="BZ562">
        <v>50835</v>
      </c>
      <c r="CA562">
        <v>58112</v>
      </c>
      <c r="CB562">
        <v>62517</v>
      </c>
      <c r="CC562">
        <v>97895</v>
      </c>
      <c r="CD562">
        <v>60936</v>
      </c>
      <c r="CE562">
        <v>53184</v>
      </c>
      <c r="CF562">
        <v>12719</v>
      </c>
      <c r="CG562">
        <v>39784</v>
      </c>
      <c r="CH562">
        <v>29750</v>
      </c>
      <c r="CI562">
        <v>14867</v>
      </c>
      <c r="CJ562">
        <v>1523</v>
      </c>
      <c r="CK562">
        <v>22951</v>
      </c>
      <c r="CL562">
        <v>27296</v>
      </c>
      <c r="CM562">
        <v>65025</v>
      </c>
      <c r="CN562">
        <v>35552</v>
      </c>
      <c r="CO562">
        <v>5376</v>
      </c>
      <c r="CP562">
        <v>6126</v>
      </c>
      <c r="CQ562">
        <v>6935</v>
      </c>
      <c r="CR562">
        <v>7848</v>
      </c>
      <c r="CS562">
        <v>6625</v>
      </c>
      <c r="CT562">
        <v>2525</v>
      </c>
      <c r="CU562">
        <v>21703</v>
      </c>
      <c r="CV562">
        <v>18555</v>
      </c>
      <c r="CW562">
        <v>5323</v>
      </c>
      <c r="CX562">
        <v>5188</v>
      </c>
      <c r="CY562">
        <v>21425</v>
      </c>
      <c r="CZ562">
        <v>21466</v>
      </c>
      <c r="DA562">
        <v>18202</v>
      </c>
      <c r="DB562">
        <v>18832</v>
      </c>
      <c r="DC562">
        <v>13581</v>
      </c>
      <c r="DD562">
        <v>15447</v>
      </c>
      <c r="DE562">
        <v>22149</v>
      </c>
      <c r="DF562">
        <v>23150</v>
      </c>
      <c r="DG562">
        <v>23141</v>
      </c>
      <c r="DH562">
        <v>22885</v>
      </c>
      <c r="DI562">
        <v>20285</v>
      </c>
      <c r="DJ562">
        <v>17516</v>
      </c>
      <c r="DK562">
        <v>26587</v>
      </c>
      <c r="DL562">
        <v>25878</v>
      </c>
      <c r="DM562">
        <v>29456</v>
      </c>
      <c r="DN562">
        <v>43380</v>
      </c>
      <c r="DO562">
        <v>47408</v>
      </c>
      <c r="DP562">
        <v>44879</v>
      </c>
      <c r="DQ562">
        <v>46289</v>
      </c>
      <c r="DR562">
        <v>49810</v>
      </c>
      <c r="DS562">
        <v>32887</v>
      </c>
      <c r="DT562">
        <v>17413</v>
      </c>
      <c r="DU562">
        <v>13149</v>
      </c>
      <c r="DV562">
        <v>28027</v>
      </c>
      <c r="DW562">
        <v>31442</v>
      </c>
      <c r="DX562">
        <v>38825</v>
      </c>
      <c r="DY562">
        <v>47083</v>
      </c>
      <c r="DZ562">
        <v>38265</v>
      </c>
      <c r="EA562">
        <v>50911</v>
      </c>
      <c r="EB562">
        <v>37398</v>
      </c>
      <c r="EC562">
        <v>24879</v>
      </c>
      <c r="ED562">
        <v>24885</v>
      </c>
      <c r="EE562">
        <v>22316</v>
      </c>
      <c r="EF562">
        <v>24163</v>
      </c>
      <c r="EG562">
        <v>23747</v>
      </c>
      <c r="EH562">
        <v>22977</v>
      </c>
      <c r="EI562">
        <v>36639</v>
      </c>
      <c r="EJ562">
        <v>33398</v>
      </c>
      <c r="EK562">
        <v>36077</v>
      </c>
      <c r="EL562">
        <v>21259</v>
      </c>
      <c r="EM562">
        <v>15296</v>
      </c>
      <c r="EN562">
        <v>17622</v>
      </c>
      <c r="EO562">
        <v>17962</v>
      </c>
      <c r="EQ562">
        <f>SUM(B562:EO562)/SUM(B564:EO564)</f>
        <v>0.2579144818507999</v>
      </c>
    </row>
    <row r="563" spans="1:147">
      <c r="A563" s="1" t="s">
        <v>628</v>
      </c>
      <c r="B563">
        <v>315</v>
      </c>
      <c r="C563">
        <v>1</v>
      </c>
      <c r="D563">
        <v>82</v>
      </c>
      <c r="E563">
        <v>15</v>
      </c>
      <c r="F563">
        <v>161</v>
      </c>
      <c r="G563">
        <v>3</v>
      </c>
      <c r="H563">
        <v>7</v>
      </c>
      <c r="I563">
        <v>18</v>
      </c>
      <c r="J563">
        <v>146</v>
      </c>
      <c r="K563">
        <v>195</v>
      </c>
      <c r="L563">
        <v>5</v>
      </c>
      <c r="M563">
        <v>41</v>
      </c>
      <c r="N563">
        <v>18</v>
      </c>
      <c r="O563">
        <v>6</v>
      </c>
      <c r="P563">
        <v>218</v>
      </c>
      <c r="Q563">
        <v>148</v>
      </c>
      <c r="R563">
        <v>19</v>
      </c>
      <c r="S563">
        <v>6</v>
      </c>
      <c r="T563">
        <v>290</v>
      </c>
      <c r="U563">
        <v>23</v>
      </c>
      <c r="V563">
        <v>15</v>
      </c>
      <c r="W563">
        <v>7</v>
      </c>
      <c r="X563">
        <v>29</v>
      </c>
      <c r="Y563">
        <v>60</v>
      </c>
      <c r="Z563">
        <v>6</v>
      </c>
      <c r="AA563">
        <v>24</v>
      </c>
      <c r="AB563">
        <v>43</v>
      </c>
      <c r="AC563">
        <v>0</v>
      </c>
      <c r="AD563">
        <v>3</v>
      </c>
      <c r="AE563">
        <v>130</v>
      </c>
      <c r="AF563">
        <v>42</v>
      </c>
      <c r="AG563">
        <v>49</v>
      </c>
      <c r="AH563">
        <v>0</v>
      </c>
      <c r="AI563">
        <v>18</v>
      </c>
      <c r="AJ563">
        <v>0</v>
      </c>
      <c r="AK563">
        <v>124</v>
      </c>
      <c r="AL563">
        <v>15</v>
      </c>
      <c r="AM563">
        <v>3</v>
      </c>
      <c r="AN563">
        <v>20</v>
      </c>
      <c r="AO563">
        <v>59</v>
      </c>
      <c r="AP563">
        <v>0</v>
      </c>
      <c r="AQ563">
        <v>36</v>
      </c>
      <c r="AR563">
        <v>88</v>
      </c>
      <c r="AS563">
        <v>8</v>
      </c>
      <c r="AT563">
        <v>7</v>
      </c>
      <c r="AU563">
        <v>9</v>
      </c>
      <c r="AV563">
        <v>6</v>
      </c>
      <c r="AW563">
        <v>85</v>
      </c>
      <c r="AX563">
        <v>43</v>
      </c>
      <c r="AY563">
        <v>21</v>
      </c>
      <c r="AZ563">
        <v>9</v>
      </c>
      <c r="BA563">
        <v>134</v>
      </c>
      <c r="BB563">
        <v>40</v>
      </c>
      <c r="BC563">
        <v>5</v>
      </c>
      <c r="BD563">
        <v>35</v>
      </c>
      <c r="BE563">
        <v>0</v>
      </c>
      <c r="BF563">
        <v>6</v>
      </c>
      <c r="BG563">
        <v>36</v>
      </c>
      <c r="BH563">
        <v>55</v>
      </c>
      <c r="BI563">
        <v>70</v>
      </c>
      <c r="BJ563">
        <v>67</v>
      </c>
      <c r="BK563">
        <v>73</v>
      </c>
      <c r="BL563">
        <v>3</v>
      </c>
      <c r="BM563">
        <v>83</v>
      </c>
      <c r="BN563">
        <v>198</v>
      </c>
      <c r="BO563">
        <v>63</v>
      </c>
      <c r="BP563">
        <v>5834</v>
      </c>
      <c r="BQ563">
        <v>13769</v>
      </c>
      <c r="BR563">
        <v>29211</v>
      </c>
      <c r="BS563">
        <v>17006</v>
      </c>
      <c r="BT563">
        <v>33982</v>
      </c>
      <c r="BU563">
        <v>752</v>
      </c>
      <c r="BV563">
        <v>30</v>
      </c>
      <c r="BW563">
        <v>1165</v>
      </c>
      <c r="BX563">
        <v>414</v>
      </c>
      <c r="BY563">
        <v>1544</v>
      </c>
      <c r="BZ563">
        <v>11</v>
      </c>
      <c r="CA563">
        <v>904</v>
      </c>
      <c r="CB563">
        <v>180</v>
      </c>
      <c r="CC563">
        <v>37</v>
      </c>
      <c r="CD563">
        <v>38</v>
      </c>
      <c r="CE563">
        <v>110</v>
      </c>
      <c r="CF563">
        <v>15</v>
      </c>
      <c r="CG563">
        <v>937</v>
      </c>
      <c r="CH563">
        <v>167</v>
      </c>
      <c r="CI563">
        <v>379</v>
      </c>
      <c r="CJ563">
        <v>334</v>
      </c>
      <c r="CK563">
        <v>332</v>
      </c>
      <c r="CL563">
        <v>1232</v>
      </c>
      <c r="CM563">
        <v>2146</v>
      </c>
      <c r="CN563">
        <v>2832</v>
      </c>
      <c r="CO563">
        <v>1349</v>
      </c>
      <c r="CP563">
        <v>8501</v>
      </c>
      <c r="CQ563">
        <v>18346</v>
      </c>
      <c r="CR563">
        <v>22276</v>
      </c>
      <c r="CS563">
        <v>16062</v>
      </c>
      <c r="CT563">
        <v>11616</v>
      </c>
      <c r="CU563">
        <v>5246</v>
      </c>
      <c r="CV563">
        <v>2613</v>
      </c>
      <c r="CW563">
        <v>2870</v>
      </c>
      <c r="CX563">
        <v>4747</v>
      </c>
      <c r="CY563">
        <v>10000</v>
      </c>
      <c r="CZ563">
        <v>4035</v>
      </c>
      <c r="DA563">
        <v>2581</v>
      </c>
      <c r="DB563">
        <v>5381</v>
      </c>
      <c r="DC563">
        <v>11014</v>
      </c>
      <c r="DD563">
        <v>3792</v>
      </c>
      <c r="DE563">
        <v>6997</v>
      </c>
      <c r="DF563">
        <v>7653</v>
      </c>
      <c r="DG563">
        <v>4545</v>
      </c>
      <c r="DH563">
        <v>8137</v>
      </c>
      <c r="DI563">
        <v>5965</v>
      </c>
      <c r="DJ563">
        <v>7088</v>
      </c>
      <c r="DK563">
        <v>5784</v>
      </c>
      <c r="DL563">
        <v>9751</v>
      </c>
      <c r="DM563">
        <v>12635</v>
      </c>
      <c r="DN563">
        <v>9576</v>
      </c>
      <c r="DO563">
        <v>13147</v>
      </c>
      <c r="DP563">
        <v>11216</v>
      </c>
      <c r="DQ563">
        <v>11414</v>
      </c>
      <c r="DR563">
        <v>11692</v>
      </c>
      <c r="DS563">
        <v>3564</v>
      </c>
      <c r="DT563">
        <v>9713</v>
      </c>
      <c r="DU563">
        <v>5928</v>
      </c>
      <c r="DV563">
        <v>13611</v>
      </c>
      <c r="DW563">
        <v>5487</v>
      </c>
      <c r="DX563">
        <v>9400</v>
      </c>
      <c r="DY563">
        <v>18972</v>
      </c>
      <c r="DZ563">
        <v>20012</v>
      </c>
      <c r="EA563">
        <v>12068</v>
      </c>
      <c r="EB563">
        <v>3059</v>
      </c>
      <c r="EC563">
        <v>4958</v>
      </c>
      <c r="ED563">
        <v>5510</v>
      </c>
      <c r="EE563">
        <v>7931</v>
      </c>
      <c r="EF563">
        <v>9115</v>
      </c>
      <c r="EG563">
        <v>5651</v>
      </c>
      <c r="EH563">
        <v>9397</v>
      </c>
      <c r="EI563">
        <v>15559</v>
      </c>
      <c r="EJ563">
        <v>4162</v>
      </c>
      <c r="EK563">
        <v>12008</v>
      </c>
      <c r="EL563">
        <v>15473</v>
      </c>
      <c r="EM563">
        <v>23227</v>
      </c>
      <c r="EN563">
        <v>16947</v>
      </c>
      <c r="EO563">
        <v>25478</v>
      </c>
      <c r="EQ563">
        <f>SUM(B563:EO563)/SUM(B565:EO565)</f>
        <v>0.22061769481599322</v>
      </c>
    </row>
    <row r="564" spans="1:147">
      <c r="A564" s="1" t="s">
        <v>631</v>
      </c>
      <c r="B564">
        <v>43811</v>
      </c>
      <c r="C564">
        <v>56014</v>
      </c>
      <c r="D564">
        <v>68440</v>
      </c>
      <c r="E564">
        <v>55228</v>
      </c>
      <c r="F564">
        <v>34389</v>
      </c>
      <c r="G564">
        <v>54600</v>
      </c>
      <c r="H564">
        <v>48771</v>
      </c>
      <c r="I564">
        <v>43024</v>
      </c>
      <c r="J564">
        <v>42423</v>
      </c>
      <c r="K564">
        <v>34391</v>
      </c>
      <c r="L564">
        <v>26041</v>
      </c>
      <c r="M564">
        <v>55817</v>
      </c>
      <c r="N564">
        <v>80705</v>
      </c>
      <c r="O564">
        <v>50265</v>
      </c>
      <c r="P564">
        <v>58527</v>
      </c>
      <c r="Q564">
        <v>52965</v>
      </c>
      <c r="R564">
        <v>89241</v>
      </c>
      <c r="S564">
        <v>92110</v>
      </c>
      <c r="T564">
        <v>88856</v>
      </c>
      <c r="U564">
        <v>131349</v>
      </c>
      <c r="V564">
        <v>103315</v>
      </c>
      <c r="W564">
        <v>123385</v>
      </c>
      <c r="X564">
        <v>91888</v>
      </c>
      <c r="Y564">
        <v>64234</v>
      </c>
      <c r="Z564">
        <v>121130</v>
      </c>
      <c r="AA564">
        <v>134413</v>
      </c>
      <c r="AB564">
        <v>95269</v>
      </c>
      <c r="AC564">
        <v>62135</v>
      </c>
      <c r="AD564">
        <v>50374</v>
      </c>
      <c r="AE564">
        <v>61126</v>
      </c>
      <c r="AF564">
        <v>66891</v>
      </c>
      <c r="AG564">
        <v>66085</v>
      </c>
      <c r="AH564">
        <v>92144</v>
      </c>
      <c r="AI564">
        <v>62492</v>
      </c>
      <c r="AJ564">
        <v>58469</v>
      </c>
      <c r="AK564">
        <v>46486</v>
      </c>
      <c r="AL564">
        <v>65504</v>
      </c>
      <c r="AM564">
        <v>66329</v>
      </c>
      <c r="AN564">
        <v>79340</v>
      </c>
      <c r="AO564">
        <v>70104</v>
      </c>
      <c r="AP564">
        <v>251596</v>
      </c>
      <c r="AQ564">
        <v>90969</v>
      </c>
      <c r="AR564">
        <v>102008</v>
      </c>
      <c r="AS564">
        <v>95530</v>
      </c>
      <c r="AT564">
        <v>116598</v>
      </c>
      <c r="AU564">
        <v>131066</v>
      </c>
      <c r="AV564">
        <v>120307</v>
      </c>
      <c r="AW564">
        <v>119322</v>
      </c>
      <c r="AX564">
        <v>104380</v>
      </c>
      <c r="AY564">
        <v>85395</v>
      </c>
      <c r="AZ564">
        <v>123174</v>
      </c>
      <c r="BA564">
        <v>85531</v>
      </c>
      <c r="BB564">
        <v>94437</v>
      </c>
      <c r="BC564">
        <v>104444</v>
      </c>
      <c r="BD564">
        <v>127781</v>
      </c>
      <c r="BE564">
        <v>110423</v>
      </c>
      <c r="BF564">
        <v>106299</v>
      </c>
      <c r="BG564">
        <v>128712</v>
      </c>
      <c r="BH564">
        <v>206877</v>
      </c>
      <c r="BI564">
        <v>227785</v>
      </c>
      <c r="BJ564">
        <v>117333</v>
      </c>
      <c r="BK564">
        <v>113452</v>
      </c>
      <c r="BL564">
        <v>167729</v>
      </c>
      <c r="BM564">
        <v>107400</v>
      </c>
      <c r="BN564">
        <v>145654</v>
      </c>
      <c r="BO564">
        <v>204289</v>
      </c>
      <c r="BP564">
        <v>120569</v>
      </c>
      <c r="BQ564">
        <v>152096</v>
      </c>
      <c r="BR564">
        <v>181567</v>
      </c>
      <c r="BS564">
        <v>154183</v>
      </c>
      <c r="BT564">
        <v>133561</v>
      </c>
      <c r="BU564">
        <v>174551</v>
      </c>
      <c r="BV564">
        <v>151768</v>
      </c>
      <c r="BW564">
        <v>168405</v>
      </c>
      <c r="BX564">
        <v>105246</v>
      </c>
      <c r="BY564">
        <v>134883</v>
      </c>
      <c r="BZ564">
        <v>158026</v>
      </c>
      <c r="CA564">
        <v>120857</v>
      </c>
      <c r="CB564">
        <v>115046</v>
      </c>
      <c r="CC564">
        <v>152810</v>
      </c>
      <c r="CD564">
        <v>123095</v>
      </c>
      <c r="CE564">
        <v>109313</v>
      </c>
      <c r="CF564">
        <v>71901</v>
      </c>
      <c r="CG564">
        <v>91958</v>
      </c>
      <c r="CH564">
        <v>71959</v>
      </c>
      <c r="CI564">
        <v>32095</v>
      </c>
      <c r="CJ564">
        <v>32011</v>
      </c>
      <c r="CK564">
        <v>65961</v>
      </c>
      <c r="CL564">
        <v>72631</v>
      </c>
      <c r="CM564">
        <v>80065</v>
      </c>
      <c r="CN564">
        <v>68642</v>
      </c>
      <c r="CO564">
        <v>39163</v>
      </c>
      <c r="CP564">
        <v>41924</v>
      </c>
      <c r="CQ564">
        <v>53928</v>
      </c>
      <c r="CR564">
        <v>39839</v>
      </c>
      <c r="CS564">
        <v>44846</v>
      </c>
      <c r="CT564">
        <v>37940</v>
      </c>
      <c r="CU564">
        <v>34870</v>
      </c>
      <c r="CV564">
        <v>34777</v>
      </c>
      <c r="CW564">
        <v>37284</v>
      </c>
      <c r="CX564">
        <v>32049</v>
      </c>
      <c r="CY564">
        <v>46341</v>
      </c>
      <c r="CZ564">
        <v>53075</v>
      </c>
      <c r="DA564">
        <v>44398</v>
      </c>
      <c r="DB564">
        <v>44508</v>
      </c>
      <c r="DC564">
        <v>32996</v>
      </c>
      <c r="DD564">
        <v>35006</v>
      </c>
      <c r="DE564">
        <v>31417</v>
      </c>
      <c r="DF564">
        <v>28041</v>
      </c>
      <c r="DG564">
        <v>24493</v>
      </c>
      <c r="DH564">
        <v>27756</v>
      </c>
      <c r="DI564">
        <v>19960</v>
      </c>
      <c r="DJ564">
        <v>25073</v>
      </c>
      <c r="DK564">
        <v>24577</v>
      </c>
      <c r="DL564">
        <v>29566</v>
      </c>
      <c r="DM564">
        <v>32391</v>
      </c>
      <c r="DN564">
        <v>40874</v>
      </c>
      <c r="DO564">
        <v>45514</v>
      </c>
      <c r="DP564">
        <v>43920</v>
      </c>
      <c r="DQ564">
        <v>50954</v>
      </c>
      <c r="DR564">
        <v>53642</v>
      </c>
      <c r="DS564">
        <v>37298</v>
      </c>
      <c r="DT564">
        <v>27229</v>
      </c>
      <c r="DU564">
        <v>15429</v>
      </c>
      <c r="DV564">
        <v>34544</v>
      </c>
      <c r="DW564">
        <v>40652</v>
      </c>
      <c r="DX564">
        <v>47254</v>
      </c>
      <c r="DY564">
        <v>56013</v>
      </c>
      <c r="DZ564">
        <v>50716</v>
      </c>
      <c r="EA564">
        <v>58272</v>
      </c>
      <c r="EB564">
        <v>43363</v>
      </c>
      <c r="EC564">
        <v>30846</v>
      </c>
      <c r="ED564">
        <v>45566</v>
      </c>
      <c r="EE564">
        <v>39393</v>
      </c>
      <c r="EF564">
        <v>53843</v>
      </c>
      <c r="EG564">
        <v>51684</v>
      </c>
      <c r="EH564">
        <v>54042</v>
      </c>
      <c r="EI564">
        <v>78980</v>
      </c>
      <c r="EJ564">
        <v>52347</v>
      </c>
      <c r="EK564">
        <v>50060</v>
      </c>
      <c r="EL564">
        <v>64042</v>
      </c>
      <c r="EM564">
        <v>54492</v>
      </c>
      <c r="EN564">
        <v>59475</v>
      </c>
      <c r="EO564">
        <v>40785</v>
      </c>
    </row>
    <row r="565" spans="1:147">
      <c r="A565" s="1" t="s">
        <v>630</v>
      </c>
      <c r="B565">
        <v>2029</v>
      </c>
      <c r="C565">
        <v>1373</v>
      </c>
      <c r="D565">
        <v>4343</v>
      </c>
      <c r="E565">
        <v>1845</v>
      </c>
      <c r="F565">
        <v>1740</v>
      </c>
      <c r="G565">
        <v>2007</v>
      </c>
      <c r="H565">
        <v>1531</v>
      </c>
      <c r="I565">
        <v>2037</v>
      </c>
      <c r="J565">
        <v>2159</v>
      </c>
      <c r="K565">
        <v>3940</v>
      </c>
      <c r="L565">
        <v>2560</v>
      </c>
      <c r="M565">
        <v>8826</v>
      </c>
      <c r="N565">
        <v>2418</v>
      </c>
      <c r="O565">
        <v>1465</v>
      </c>
      <c r="P565">
        <v>2352</v>
      </c>
      <c r="Q565">
        <v>7620</v>
      </c>
      <c r="R565">
        <v>1841</v>
      </c>
      <c r="S565">
        <v>2432</v>
      </c>
      <c r="T565">
        <v>2991</v>
      </c>
      <c r="U565">
        <v>20508</v>
      </c>
      <c r="V565">
        <v>2542</v>
      </c>
      <c r="W565">
        <v>1420</v>
      </c>
      <c r="X565">
        <v>5364</v>
      </c>
      <c r="Y565">
        <v>1429</v>
      </c>
      <c r="Z565">
        <v>17410</v>
      </c>
      <c r="AA565">
        <v>1297</v>
      </c>
      <c r="AB565">
        <v>16005</v>
      </c>
      <c r="AC565">
        <v>11074</v>
      </c>
      <c r="AD565">
        <v>1016</v>
      </c>
      <c r="AE565">
        <v>7997</v>
      </c>
      <c r="AF565">
        <v>1661</v>
      </c>
      <c r="AG565">
        <v>1332</v>
      </c>
      <c r="AH565">
        <v>14946</v>
      </c>
      <c r="AI565">
        <v>1351</v>
      </c>
      <c r="AJ565">
        <v>2373</v>
      </c>
      <c r="AK565">
        <v>3970</v>
      </c>
      <c r="AL565">
        <v>4350</v>
      </c>
      <c r="AM565">
        <v>3844</v>
      </c>
      <c r="AN565">
        <v>2826</v>
      </c>
      <c r="AO565">
        <v>7601</v>
      </c>
      <c r="AP565">
        <v>6303</v>
      </c>
      <c r="AQ565">
        <v>12449</v>
      </c>
      <c r="AR565">
        <v>5806</v>
      </c>
      <c r="AS565">
        <v>12499</v>
      </c>
      <c r="AT565">
        <v>5832</v>
      </c>
      <c r="AU565">
        <v>13873</v>
      </c>
      <c r="AV565">
        <v>11363</v>
      </c>
      <c r="AW565">
        <v>12654</v>
      </c>
      <c r="AX565">
        <v>4731</v>
      </c>
      <c r="AY565">
        <v>12121</v>
      </c>
      <c r="AZ565">
        <v>17009</v>
      </c>
      <c r="BA565">
        <v>3482</v>
      </c>
      <c r="BB565">
        <v>3015</v>
      </c>
      <c r="BC565">
        <v>17454</v>
      </c>
      <c r="BD565">
        <v>6745</v>
      </c>
      <c r="BE565">
        <v>13737</v>
      </c>
      <c r="BF565">
        <v>20869</v>
      </c>
      <c r="BG565">
        <v>22646</v>
      </c>
      <c r="BH565">
        <v>31001</v>
      </c>
      <c r="BI565">
        <v>41238</v>
      </c>
      <c r="BJ565">
        <v>33300</v>
      </c>
      <c r="BK565">
        <v>34633</v>
      </c>
      <c r="BL565">
        <v>15721</v>
      </c>
      <c r="BM565">
        <v>12127</v>
      </c>
      <c r="BN565">
        <v>20732</v>
      </c>
      <c r="BO565">
        <v>23198</v>
      </c>
      <c r="BP565">
        <v>47813</v>
      </c>
      <c r="BQ565">
        <v>50420</v>
      </c>
      <c r="BR565">
        <v>58410</v>
      </c>
      <c r="BS565">
        <v>44779</v>
      </c>
      <c r="BT565">
        <v>49328</v>
      </c>
      <c r="BU565">
        <v>49715</v>
      </c>
      <c r="BV565">
        <v>97823</v>
      </c>
      <c r="BW565">
        <v>34683</v>
      </c>
      <c r="BX565">
        <v>9217</v>
      </c>
      <c r="BY565">
        <v>11342</v>
      </c>
      <c r="BZ565">
        <v>11521</v>
      </c>
      <c r="CA565">
        <v>7131</v>
      </c>
      <c r="CB565">
        <v>7790</v>
      </c>
      <c r="CC565">
        <v>7292</v>
      </c>
      <c r="CD565">
        <v>7837</v>
      </c>
      <c r="CE565">
        <v>9927</v>
      </c>
      <c r="CF565">
        <v>7037</v>
      </c>
      <c r="CG565">
        <v>9733</v>
      </c>
      <c r="CH565">
        <v>6209</v>
      </c>
      <c r="CI565">
        <v>5946</v>
      </c>
      <c r="CJ565">
        <v>5940</v>
      </c>
      <c r="CK565">
        <v>5500</v>
      </c>
      <c r="CL565">
        <v>6177</v>
      </c>
      <c r="CM565">
        <v>9727</v>
      </c>
      <c r="CN565">
        <v>13061</v>
      </c>
      <c r="CO565">
        <v>12542</v>
      </c>
      <c r="CP565">
        <v>16997</v>
      </c>
      <c r="CQ565">
        <v>25630</v>
      </c>
      <c r="CR565">
        <v>37753</v>
      </c>
      <c r="CS565">
        <v>35672</v>
      </c>
      <c r="CT565">
        <v>23839</v>
      </c>
      <c r="CU565">
        <v>17350</v>
      </c>
      <c r="CV565">
        <v>13732</v>
      </c>
      <c r="CW565">
        <v>14442</v>
      </c>
      <c r="CX565">
        <v>14868</v>
      </c>
      <c r="CY565">
        <v>18036</v>
      </c>
      <c r="CZ565">
        <v>16508</v>
      </c>
      <c r="DA565">
        <v>27669</v>
      </c>
      <c r="DB565">
        <v>18109</v>
      </c>
      <c r="DC565">
        <v>25495</v>
      </c>
      <c r="DD565">
        <v>15848</v>
      </c>
      <c r="DE565">
        <v>16665</v>
      </c>
      <c r="DF565">
        <v>30519</v>
      </c>
      <c r="DG565">
        <v>26814</v>
      </c>
      <c r="DH565">
        <v>44073</v>
      </c>
      <c r="DI565">
        <v>12125</v>
      </c>
      <c r="DJ565">
        <v>15975</v>
      </c>
      <c r="DK565">
        <v>24493</v>
      </c>
      <c r="DL565">
        <v>37856</v>
      </c>
      <c r="DM565">
        <v>38231</v>
      </c>
      <c r="DN565">
        <v>29655</v>
      </c>
      <c r="DO565">
        <v>38343</v>
      </c>
      <c r="DP565">
        <v>32911</v>
      </c>
      <c r="DQ565">
        <v>37267</v>
      </c>
      <c r="DR565">
        <v>40014</v>
      </c>
      <c r="DS565">
        <v>26274</v>
      </c>
      <c r="DT565">
        <v>27822</v>
      </c>
      <c r="DU565">
        <v>12770</v>
      </c>
      <c r="DV565">
        <v>24320</v>
      </c>
      <c r="DW565">
        <v>32296</v>
      </c>
      <c r="DX565">
        <v>55881</v>
      </c>
      <c r="DY565">
        <v>56102</v>
      </c>
      <c r="DZ565">
        <v>67729</v>
      </c>
      <c r="EA565">
        <v>58692</v>
      </c>
      <c r="EB565">
        <v>53321</v>
      </c>
      <c r="EC565">
        <v>52533</v>
      </c>
      <c r="ED565">
        <v>44948</v>
      </c>
      <c r="EE565">
        <v>36931</v>
      </c>
      <c r="EF565">
        <v>38375</v>
      </c>
      <c r="EG565">
        <v>32528</v>
      </c>
      <c r="EH565">
        <v>35095</v>
      </c>
      <c r="EI565">
        <v>38914</v>
      </c>
      <c r="EJ565">
        <v>36404</v>
      </c>
      <c r="EK565">
        <v>31463</v>
      </c>
      <c r="EL565">
        <v>46457</v>
      </c>
      <c r="EM565">
        <v>49804</v>
      </c>
      <c r="EN565">
        <v>49525</v>
      </c>
      <c r="EO565">
        <v>14026</v>
      </c>
    </row>
    <row r="566" spans="1:147">
      <c r="A566" s="1" t="s">
        <v>333</v>
      </c>
      <c r="B566">
        <v>17635</v>
      </c>
      <c r="C566">
        <v>19076</v>
      </c>
      <c r="D566">
        <v>8743</v>
      </c>
      <c r="E566">
        <v>10961</v>
      </c>
      <c r="F566">
        <v>11538</v>
      </c>
      <c r="G566">
        <v>7895</v>
      </c>
      <c r="H566">
        <v>10192</v>
      </c>
      <c r="I566">
        <v>15821</v>
      </c>
      <c r="J566">
        <v>13394</v>
      </c>
      <c r="K566">
        <v>11500</v>
      </c>
      <c r="L566">
        <v>15717</v>
      </c>
      <c r="M566">
        <v>12385</v>
      </c>
      <c r="N566">
        <v>14581</v>
      </c>
      <c r="O566">
        <v>10944</v>
      </c>
      <c r="P566">
        <v>1472</v>
      </c>
      <c r="Q566">
        <v>1629</v>
      </c>
      <c r="R566">
        <v>4281</v>
      </c>
      <c r="S566">
        <v>6620</v>
      </c>
      <c r="T566">
        <v>6105</v>
      </c>
      <c r="U566">
        <v>2055</v>
      </c>
      <c r="V566">
        <v>2290</v>
      </c>
      <c r="W566">
        <v>10181</v>
      </c>
      <c r="X566">
        <v>9434</v>
      </c>
      <c r="Y566">
        <v>3133</v>
      </c>
      <c r="Z566">
        <v>6912</v>
      </c>
      <c r="AA566">
        <v>1430</v>
      </c>
      <c r="AB566">
        <v>1382</v>
      </c>
      <c r="AC566">
        <v>2275</v>
      </c>
      <c r="AD566">
        <v>1544</v>
      </c>
      <c r="AE566">
        <v>2184</v>
      </c>
      <c r="AF566">
        <v>2781</v>
      </c>
      <c r="AG566">
        <v>1660</v>
      </c>
      <c r="AH566">
        <v>1122</v>
      </c>
      <c r="AI566">
        <v>2810</v>
      </c>
      <c r="AJ566">
        <v>2259</v>
      </c>
      <c r="AK566">
        <v>1922</v>
      </c>
      <c r="AL566">
        <v>298</v>
      </c>
      <c r="AM566">
        <v>177</v>
      </c>
      <c r="AN566">
        <v>74</v>
      </c>
      <c r="AO566">
        <v>389</v>
      </c>
      <c r="AP566">
        <v>140</v>
      </c>
      <c r="AQ566">
        <v>1914</v>
      </c>
      <c r="AR566">
        <v>438</v>
      </c>
      <c r="AS566">
        <v>3100</v>
      </c>
      <c r="AT566">
        <v>2858</v>
      </c>
      <c r="AU566">
        <v>3646</v>
      </c>
      <c r="AV566">
        <v>3476</v>
      </c>
      <c r="AW566">
        <v>3079</v>
      </c>
      <c r="AX566">
        <v>33312</v>
      </c>
      <c r="AY566">
        <v>28012</v>
      </c>
      <c r="AZ566">
        <v>33154</v>
      </c>
      <c r="BA566">
        <v>30461</v>
      </c>
      <c r="BB566">
        <v>36075</v>
      </c>
      <c r="BC566">
        <v>39161</v>
      </c>
      <c r="BD566">
        <v>44565</v>
      </c>
      <c r="BE566">
        <v>34963</v>
      </c>
      <c r="BF566">
        <v>46501</v>
      </c>
      <c r="BG566">
        <v>44559</v>
      </c>
      <c r="BH566">
        <v>37933</v>
      </c>
      <c r="BI566">
        <v>30872</v>
      </c>
      <c r="BJ566">
        <v>38304</v>
      </c>
      <c r="BK566">
        <v>36910</v>
      </c>
      <c r="BL566">
        <v>36567</v>
      </c>
      <c r="BM566">
        <v>31030</v>
      </c>
      <c r="BN566">
        <v>34614</v>
      </c>
      <c r="BO566">
        <v>34858</v>
      </c>
      <c r="BP566">
        <v>30133</v>
      </c>
      <c r="BQ566">
        <v>31107</v>
      </c>
      <c r="BR566">
        <v>21631</v>
      </c>
      <c r="BS566">
        <v>24567</v>
      </c>
      <c r="BT566">
        <v>32671</v>
      </c>
      <c r="BU566">
        <v>15838</v>
      </c>
      <c r="BV566">
        <v>4926</v>
      </c>
      <c r="BW566">
        <v>2391</v>
      </c>
      <c r="BX566">
        <v>2283</v>
      </c>
      <c r="BY566">
        <v>2000</v>
      </c>
      <c r="BZ566">
        <v>3288</v>
      </c>
      <c r="CA566">
        <v>1241</v>
      </c>
      <c r="CB566">
        <v>8935</v>
      </c>
      <c r="CC566">
        <v>20966</v>
      </c>
      <c r="CD566">
        <v>17963</v>
      </c>
      <c r="CE566">
        <v>11021</v>
      </c>
      <c r="CF566">
        <v>8139</v>
      </c>
      <c r="CG566">
        <v>5751</v>
      </c>
      <c r="CH566">
        <v>5233</v>
      </c>
      <c r="CI566">
        <v>6500</v>
      </c>
      <c r="CJ566">
        <v>2858</v>
      </c>
      <c r="CK566">
        <v>1038</v>
      </c>
      <c r="CL566">
        <v>1662</v>
      </c>
      <c r="CM566">
        <v>1502</v>
      </c>
      <c r="CN566">
        <v>1871</v>
      </c>
      <c r="CO566">
        <v>1070</v>
      </c>
      <c r="CP566">
        <v>4993</v>
      </c>
      <c r="CQ566">
        <v>3440</v>
      </c>
      <c r="CR566">
        <v>9564</v>
      </c>
      <c r="CS566">
        <v>1288</v>
      </c>
      <c r="CT566">
        <v>609</v>
      </c>
      <c r="CU566">
        <v>1037</v>
      </c>
      <c r="CV566">
        <v>2107</v>
      </c>
      <c r="CW566">
        <v>1074</v>
      </c>
      <c r="CX566">
        <v>1249</v>
      </c>
      <c r="CY566">
        <v>1480</v>
      </c>
      <c r="CZ566">
        <v>852</v>
      </c>
      <c r="DA566">
        <v>2379</v>
      </c>
      <c r="DB566">
        <v>2929</v>
      </c>
      <c r="DC566">
        <v>2009</v>
      </c>
      <c r="DD566">
        <v>878</v>
      </c>
      <c r="DE566">
        <v>959</v>
      </c>
      <c r="DF566">
        <v>1920</v>
      </c>
      <c r="DG566">
        <v>997</v>
      </c>
      <c r="DH566">
        <v>618</v>
      </c>
      <c r="DI566">
        <v>503</v>
      </c>
      <c r="DJ566">
        <v>925</v>
      </c>
      <c r="DK566">
        <v>1351</v>
      </c>
      <c r="DL566">
        <v>1493</v>
      </c>
      <c r="DM566">
        <v>967</v>
      </c>
      <c r="DN566">
        <v>574</v>
      </c>
      <c r="DO566">
        <v>1208</v>
      </c>
      <c r="DP566">
        <v>806</v>
      </c>
      <c r="DQ566">
        <v>1495</v>
      </c>
      <c r="DR566">
        <v>437</v>
      </c>
      <c r="DS566">
        <v>5782</v>
      </c>
      <c r="DT566">
        <v>734</v>
      </c>
      <c r="DU566">
        <v>1126</v>
      </c>
      <c r="DV566">
        <v>2932</v>
      </c>
      <c r="DW566">
        <v>736</v>
      </c>
      <c r="DX566">
        <v>858</v>
      </c>
      <c r="DY566">
        <v>505</v>
      </c>
      <c r="DZ566">
        <v>548</v>
      </c>
      <c r="EA566">
        <v>831</v>
      </c>
      <c r="EB566">
        <v>1104</v>
      </c>
      <c r="EC566">
        <v>487</v>
      </c>
      <c r="ED566">
        <v>252</v>
      </c>
      <c r="EE566">
        <v>387</v>
      </c>
      <c r="EF566">
        <v>1178</v>
      </c>
      <c r="EG566">
        <v>1397</v>
      </c>
      <c r="EH566">
        <v>1791</v>
      </c>
      <c r="EI566">
        <v>3536</v>
      </c>
      <c r="EJ566">
        <v>2981</v>
      </c>
      <c r="EK566">
        <v>1910</v>
      </c>
      <c r="EL566">
        <v>2911</v>
      </c>
      <c r="EM566">
        <v>4410</v>
      </c>
      <c r="EN566">
        <v>14003</v>
      </c>
      <c r="EO566">
        <v>4942</v>
      </c>
      <c r="EQ566">
        <f>SUM(B566:EO566)/SUM(B568:EO568)</f>
        <v>0.78372416904561859</v>
      </c>
    </row>
    <row r="567" spans="1:147">
      <c r="A567" s="1" t="s">
        <v>332</v>
      </c>
      <c r="B567">
        <v>2120</v>
      </c>
      <c r="C567">
        <v>2215</v>
      </c>
      <c r="D567">
        <v>1822</v>
      </c>
      <c r="E567">
        <v>1574</v>
      </c>
      <c r="F567">
        <v>1700</v>
      </c>
      <c r="G567">
        <v>1440</v>
      </c>
      <c r="H567">
        <v>2406</v>
      </c>
      <c r="I567">
        <v>2077</v>
      </c>
      <c r="J567">
        <v>1623</v>
      </c>
      <c r="K567">
        <v>2129</v>
      </c>
      <c r="L567">
        <v>1361</v>
      </c>
      <c r="M567">
        <v>2099</v>
      </c>
      <c r="N567">
        <v>1360</v>
      </c>
      <c r="O567">
        <v>1257</v>
      </c>
      <c r="P567">
        <v>1777</v>
      </c>
      <c r="Q567">
        <v>1951</v>
      </c>
      <c r="R567">
        <v>1992</v>
      </c>
      <c r="S567">
        <v>1298</v>
      </c>
      <c r="T567">
        <v>1420</v>
      </c>
      <c r="U567">
        <v>2305</v>
      </c>
      <c r="V567">
        <v>2011</v>
      </c>
      <c r="W567">
        <v>1314</v>
      </c>
      <c r="X567">
        <v>1666</v>
      </c>
      <c r="Y567">
        <v>1058</v>
      </c>
      <c r="Z567">
        <v>1505</v>
      </c>
      <c r="AA567">
        <v>1115</v>
      </c>
      <c r="AB567">
        <v>1945</v>
      </c>
      <c r="AC567">
        <v>1228</v>
      </c>
      <c r="AD567">
        <v>1823</v>
      </c>
      <c r="AE567">
        <v>1245</v>
      </c>
      <c r="AF567">
        <v>1159</v>
      </c>
      <c r="AG567">
        <v>1280</v>
      </c>
      <c r="AH567">
        <v>1268</v>
      </c>
      <c r="AI567">
        <v>1184</v>
      </c>
      <c r="AJ567">
        <v>1872</v>
      </c>
      <c r="AK567">
        <v>1135</v>
      </c>
      <c r="AL567">
        <v>3506</v>
      </c>
      <c r="AM567">
        <v>1697</v>
      </c>
      <c r="AN567">
        <v>1835</v>
      </c>
      <c r="AO567">
        <v>1617</v>
      </c>
      <c r="AP567">
        <v>1494</v>
      </c>
      <c r="AQ567">
        <v>3182</v>
      </c>
      <c r="AR567">
        <v>2208</v>
      </c>
      <c r="AS567">
        <v>3104</v>
      </c>
      <c r="AT567">
        <v>15376</v>
      </c>
      <c r="AU567">
        <v>36303</v>
      </c>
      <c r="AV567">
        <v>16352</v>
      </c>
      <c r="AW567">
        <v>25235</v>
      </c>
      <c r="AX567">
        <v>53353</v>
      </c>
      <c r="AY567">
        <v>54779</v>
      </c>
      <c r="AZ567">
        <v>60937</v>
      </c>
      <c r="BA567">
        <v>52652</v>
      </c>
      <c r="BB567">
        <v>53414</v>
      </c>
      <c r="BC567">
        <v>66037</v>
      </c>
      <c r="BD567">
        <v>47898</v>
      </c>
      <c r="BE567">
        <v>49559</v>
      </c>
      <c r="BF567">
        <v>67874</v>
      </c>
      <c r="BG567">
        <v>62865</v>
      </c>
      <c r="BH567">
        <v>55733</v>
      </c>
      <c r="BI567">
        <v>84285</v>
      </c>
      <c r="BJ567">
        <v>55539</v>
      </c>
      <c r="BK567">
        <v>57622</v>
      </c>
      <c r="BL567">
        <v>62563</v>
      </c>
      <c r="BM567">
        <v>55008</v>
      </c>
      <c r="BN567">
        <v>58692</v>
      </c>
      <c r="BO567">
        <v>53683</v>
      </c>
      <c r="BP567">
        <v>40564</v>
      </c>
      <c r="BQ567">
        <v>36174</v>
      </c>
      <c r="BR567">
        <v>43610</v>
      </c>
      <c r="BS567">
        <v>51594</v>
      </c>
      <c r="BT567">
        <v>51446</v>
      </c>
      <c r="BU567">
        <v>22334</v>
      </c>
      <c r="BV567">
        <v>12538</v>
      </c>
      <c r="BW567">
        <v>13236</v>
      </c>
      <c r="BX567">
        <v>6705</v>
      </c>
      <c r="BY567">
        <v>5875</v>
      </c>
      <c r="BZ567">
        <v>4331</v>
      </c>
      <c r="CA567">
        <v>6366</v>
      </c>
      <c r="CB567">
        <v>7636</v>
      </c>
      <c r="CC567">
        <v>14419</v>
      </c>
      <c r="CD567">
        <v>16961</v>
      </c>
      <c r="CE567">
        <v>8158</v>
      </c>
      <c r="CF567">
        <v>8618</v>
      </c>
      <c r="CG567">
        <v>5693</v>
      </c>
      <c r="CH567">
        <v>6615</v>
      </c>
      <c r="CI567">
        <v>4618</v>
      </c>
      <c r="CJ567">
        <v>3265</v>
      </c>
      <c r="CK567">
        <v>3249</v>
      </c>
      <c r="CL567">
        <v>4391</v>
      </c>
      <c r="CM567">
        <v>5402</v>
      </c>
      <c r="CN567">
        <v>4266</v>
      </c>
      <c r="CO567">
        <v>6214</v>
      </c>
      <c r="CP567">
        <v>10522</v>
      </c>
      <c r="CQ567">
        <v>11582</v>
      </c>
      <c r="CR567">
        <v>9507</v>
      </c>
      <c r="CS567">
        <v>8439</v>
      </c>
      <c r="CT567">
        <v>8933</v>
      </c>
      <c r="CU567">
        <v>8715</v>
      </c>
      <c r="CV567">
        <v>7289</v>
      </c>
      <c r="CW567">
        <v>8396</v>
      </c>
      <c r="CX567">
        <v>8557</v>
      </c>
      <c r="CY567">
        <v>10586</v>
      </c>
      <c r="CZ567">
        <v>13870</v>
      </c>
      <c r="DA567">
        <v>12856</v>
      </c>
      <c r="DB567">
        <v>10194</v>
      </c>
      <c r="DC567">
        <v>9691</v>
      </c>
      <c r="DD567">
        <v>7574</v>
      </c>
      <c r="DE567">
        <v>9200</v>
      </c>
      <c r="DF567">
        <v>13562</v>
      </c>
      <c r="DG567">
        <v>12665</v>
      </c>
      <c r="DH567">
        <v>19002</v>
      </c>
      <c r="DI567">
        <v>17678</v>
      </c>
      <c r="DJ567">
        <v>23603</v>
      </c>
      <c r="DK567">
        <v>16942</v>
      </c>
      <c r="DL567">
        <v>24639</v>
      </c>
      <c r="DM567">
        <v>19675</v>
      </c>
      <c r="DN567">
        <v>26778</v>
      </c>
      <c r="DO567">
        <v>20498</v>
      </c>
      <c r="DP567">
        <v>22909</v>
      </c>
      <c r="DQ567">
        <v>20947</v>
      </c>
      <c r="DR567">
        <v>33577</v>
      </c>
      <c r="DS567">
        <v>39470</v>
      </c>
      <c r="DT567">
        <v>41772</v>
      </c>
      <c r="DU567">
        <v>49309</v>
      </c>
      <c r="DV567">
        <v>62170</v>
      </c>
      <c r="DW567">
        <v>73306</v>
      </c>
      <c r="DX567">
        <v>65070</v>
      </c>
      <c r="DY567">
        <v>61668</v>
      </c>
      <c r="DZ567">
        <v>62516</v>
      </c>
      <c r="EA567">
        <v>57335</v>
      </c>
      <c r="EB567">
        <v>55802</v>
      </c>
      <c r="EC567">
        <v>53854</v>
      </c>
      <c r="ED567">
        <v>36053</v>
      </c>
      <c r="EE567">
        <v>33370</v>
      </c>
      <c r="EF567">
        <v>74971</v>
      </c>
      <c r="EG567">
        <v>72779</v>
      </c>
      <c r="EH567">
        <v>81953</v>
      </c>
      <c r="EI567">
        <v>84783</v>
      </c>
      <c r="EJ567">
        <v>107222</v>
      </c>
      <c r="EK567">
        <v>142904</v>
      </c>
      <c r="EL567">
        <v>125171</v>
      </c>
      <c r="EM567">
        <v>144268</v>
      </c>
      <c r="EN567">
        <v>157663</v>
      </c>
      <c r="EO567">
        <v>113196</v>
      </c>
      <c r="EQ567">
        <f>SUM(B567:EO567)/SUM(B569:EO569)</f>
        <v>0.71063712759751918</v>
      </c>
    </row>
    <row r="568" spans="1:147">
      <c r="A568" s="1" t="s">
        <v>335</v>
      </c>
      <c r="B568">
        <v>17872</v>
      </c>
      <c r="C568">
        <v>19293</v>
      </c>
      <c r="D568">
        <v>9018</v>
      </c>
      <c r="E568">
        <v>11125</v>
      </c>
      <c r="F568">
        <v>11731</v>
      </c>
      <c r="G568">
        <v>8013</v>
      </c>
      <c r="H568">
        <v>10426</v>
      </c>
      <c r="I568">
        <v>16080</v>
      </c>
      <c r="J568">
        <v>14882</v>
      </c>
      <c r="K568">
        <v>11689</v>
      </c>
      <c r="L568">
        <v>16436</v>
      </c>
      <c r="M568">
        <v>13091</v>
      </c>
      <c r="N568">
        <v>14976</v>
      </c>
      <c r="O568">
        <v>11295</v>
      </c>
      <c r="P568">
        <v>1988</v>
      </c>
      <c r="Q568">
        <v>2407</v>
      </c>
      <c r="R568">
        <v>4562</v>
      </c>
      <c r="S568">
        <v>7014</v>
      </c>
      <c r="T568">
        <v>6671</v>
      </c>
      <c r="U568">
        <v>10015</v>
      </c>
      <c r="V568">
        <v>2638</v>
      </c>
      <c r="W568">
        <v>10525</v>
      </c>
      <c r="X568">
        <v>10801</v>
      </c>
      <c r="Y568">
        <v>3558</v>
      </c>
      <c r="Z568">
        <v>9344</v>
      </c>
      <c r="AA568">
        <v>1921</v>
      </c>
      <c r="AB568">
        <v>1645</v>
      </c>
      <c r="AC568">
        <v>2645</v>
      </c>
      <c r="AD568">
        <v>1900</v>
      </c>
      <c r="AE568">
        <v>2383</v>
      </c>
      <c r="AF568">
        <v>3325</v>
      </c>
      <c r="AG568">
        <v>2014</v>
      </c>
      <c r="AH568">
        <v>1877</v>
      </c>
      <c r="AI568">
        <v>3235</v>
      </c>
      <c r="AJ568">
        <v>3221</v>
      </c>
      <c r="AK568">
        <v>2430</v>
      </c>
      <c r="AL568">
        <v>741</v>
      </c>
      <c r="AM568">
        <v>1405</v>
      </c>
      <c r="AN568">
        <v>1727</v>
      </c>
      <c r="AO568">
        <v>1485</v>
      </c>
      <c r="AP568">
        <v>1169</v>
      </c>
      <c r="AQ568">
        <v>2786</v>
      </c>
      <c r="AR568">
        <v>3268</v>
      </c>
      <c r="AS568">
        <v>5574</v>
      </c>
      <c r="AT568">
        <v>6196</v>
      </c>
      <c r="AU568">
        <v>5150</v>
      </c>
      <c r="AV568">
        <v>5443</v>
      </c>
      <c r="AW568">
        <v>5586</v>
      </c>
      <c r="AX568">
        <v>37704</v>
      </c>
      <c r="AY568">
        <v>32989</v>
      </c>
      <c r="AZ568">
        <v>38377</v>
      </c>
      <c r="BA568">
        <v>34293</v>
      </c>
      <c r="BB568">
        <v>41305</v>
      </c>
      <c r="BC568">
        <v>43692</v>
      </c>
      <c r="BD568">
        <v>49461</v>
      </c>
      <c r="BE568">
        <v>40176</v>
      </c>
      <c r="BF568">
        <v>48548</v>
      </c>
      <c r="BG568">
        <v>50343</v>
      </c>
      <c r="BH568">
        <v>43368</v>
      </c>
      <c r="BI568">
        <v>37391</v>
      </c>
      <c r="BJ568">
        <v>43563</v>
      </c>
      <c r="BK568">
        <v>39752</v>
      </c>
      <c r="BL568">
        <v>38756</v>
      </c>
      <c r="BM568">
        <v>35997</v>
      </c>
      <c r="BN568">
        <v>38692</v>
      </c>
      <c r="BO568">
        <v>47391</v>
      </c>
      <c r="BP568">
        <v>40337</v>
      </c>
      <c r="BQ568">
        <v>36747</v>
      </c>
      <c r="BR568">
        <v>29717</v>
      </c>
      <c r="BS568">
        <v>30865</v>
      </c>
      <c r="BT568">
        <v>38445</v>
      </c>
      <c r="BU568">
        <v>20334</v>
      </c>
      <c r="BV568">
        <v>10803</v>
      </c>
      <c r="BW568">
        <v>6261</v>
      </c>
      <c r="BX568">
        <v>4954</v>
      </c>
      <c r="BY568">
        <v>6354</v>
      </c>
      <c r="BZ568">
        <v>7404</v>
      </c>
      <c r="CA568">
        <v>7545</v>
      </c>
      <c r="CB568">
        <v>14100</v>
      </c>
      <c r="CC568">
        <v>22856</v>
      </c>
      <c r="CD568">
        <v>21036</v>
      </c>
      <c r="CE568">
        <v>15258</v>
      </c>
      <c r="CF568">
        <v>10113</v>
      </c>
      <c r="CG568">
        <v>9839</v>
      </c>
      <c r="CH568">
        <v>7444</v>
      </c>
      <c r="CI568">
        <v>9462</v>
      </c>
      <c r="CJ568">
        <v>5805</v>
      </c>
      <c r="CK568">
        <v>3234</v>
      </c>
      <c r="CL568">
        <v>3366</v>
      </c>
      <c r="CM568">
        <v>5877</v>
      </c>
      <c r="CN568">
        <v>4838</v>
      </c>
      <c r="CO568">
        <v>3557</v>
      </c>
      <c r="CP568">
        <v>7162</v>
      </c>
      <c r="CQ568">
        <v>6131</v>
      </c>
      <c r="CR568">
        <v>11105</v>
      </c>
      <c r="CS568">
        <v>5903</v>
      </c>
      <c r="CT568">
        <v>4200</v>
      </c>
      <c r="CU568">
        <v>3754</v>
      </c>
      <c r="CV568">
        <v>3306</v>
      </c>
      <c r="CW568">
        <v>3679</v>
      </c>
      <c r="CX568">
        <v>3638</v>
      </c>
      <c r="CY568">
        <v>3834</v>
      </c>
      <c r="CZ568">
        <v>3276</v>
      </c>
      <c r="DA568">
        <v>4330</v>
      </c>
      <c r="DB568">
        <v>4827</v>
      </c>
      <c r="DC568">
        <v>4159</v>
      </c>
      <c r="DD568">
        <v>3605</v>
      </c>
      <c r="DE568">
        <v>2494</v>
      </c>
      <c r="DF568">
        <v>3244</v>
      </c>
      <c r="DG568">
        <v>3082</v>
      </c>
      <c r="DH568">
        <v>2245</v>
      </c>
      <c r="DI568">
        <v>1241</v>
      </c>
      <c r="DJ568">
        <v>2336</v>
      </c>
      <c r="DK568">
        <v>3086</v>
      </c>
      <c r="DL568">
        <v>2953</v>
      </c>
      <c r="DM568">
        <v>2414</v>
      </c>
      <c r="DN568">
        <v>1672</v>
      </c>
      <c r="DO568">
        <v>2370</v>
      </c>
      <c r="DP568">
        <v>1307</v>
      </c>
      <c r="DQ568">
        <v>3849</v>
      </c>
      <c r="DR568">
        <v>1253</v>
      </c>
      <c r="DS568">
        <v>7387</v>
      </c>
      <c r="DT568">
        <v>1910</v>
      </c>
      <c r="DU568">
        <v>2024</v>
      </c>
      <c r="DV568">
        <v>3954</v>
      </c>
      <c r="DW568">
        <v>2026</v>
      </c>
      <c r="DX568">
        <v>1715</v>
      </c>
      <c r="DY568">
        <v>1947</v>
      </c>
      <c r="DZ568">
        <v>2950</v>
      </c>
      <c r="EA568">
        <v>2791</v>
      </c>
      <c r="EB568">
        <v>5836</v>
      </c>
      <c r="EC568">
        <v>4463</v>
      </c>
      <c r="ED568">
        <v>2736</v>
      </c>
      <c r="EE568">
        <v>2946</v>
      </c>
      <c r="EF568">
        <v>4269</v>
      </c>
      <c r="EG568">
        <v>4354</v>
      </c>
      <c r="EH568">
        <v>4374</v>
      </c>
      <c r="EI568">
        <v>7273</v>
      </c>
      <c r="EJ568">
        <v>5664</v>
      </c>
      <c r="EK568">
        <v>4463</v>
      </c>
      <c r="EL568">
        <v>5812</v>
      </c>
      <c r="EM568">
        <v>7380</v>
      </c>
      <c r="EN568">
        <v>16648</v>
      </c>
      <c r="EO568">
        <v>7641</v>
      </c>
    </row>
    <row r="569" spans="1:147">
      <c r="A569" s="1" t="s">
        <v>334</v>
      </c>
      <c r="B569">
        <v>6889</v>
      </c>
      <c r="C569">
        <v>15409</v>
      </c>
      <c r="D569">
        <v>21186</v>
      </c>
      <c r="E569">
        <v>22131</v>
      </c>
      <c r="F569">
        <v>22639</v>
      </c>
      <c r="G569">
        <v>35707</v>
      </c>
      <c r="H569">
        <v>32510</v>
      </c>
      <c r="I569">
        <v>37039</v>
      </c>
      <c r="J569">
        <v>53047</v>
      </c>
      <c r="K569">
        <v>23764</v>
      </c>
      <c r="L569">
        <v>16077</v>
      </c>
      <c r="M569">
        <v>10787</v>
      </c>
      <c r="N569">
        <v>4335</v>
      </c>
      <c r="O569">
        <v>3923</v>
      </c>
      <c r="P569">
        <v>5207</v>
      </c>
      <c r="Q569">
        <v>4714</v>
      </c>
      <c r="R569">
        <v>5447</v>
      </c>
      <c r="S569">
        <v>4770</v>
      </c>
      <c r="T569">
        <v>4483</v>
      </c>
      <c r="U569">
        <v>4603</v>
      </c>
      <c r="V569">
        <v>4524</v>
      </c>
      <c r="W569">
        <v>5155</v>
      </c>
      <c r="X569">
        <v>4036</v>
      </c>
      <c r="Y569">
        <v>3838</v>
      </c>
      <c r="Z569">
        <v>4287</v>
      </c>
      <c r="AA569">
        <v>3921</v>
      </c>
      <c r="AB569">
        <v>5085</v>
      </c>
      <c r="AC569">
        <v>4703</v>
      </c>
      <c r="AD569">
        <v>7768</v>
      </c>
      <c r="AE569">
        <v>5717</v>
      </c>
      <c r="AF569">
        <v>5170</v>
      </c>
      <c r="AG569">
        <v>6871</v>
      </c>
      <c r="AH569">
        <v>5925</v>
      </c>
      <c r="AI569">
        <v>6942</v>
      </c>
      <c r="AJ569">
        <v>8180</v>
      </c>
      <c r="AK569">
        <v>4043</v>
      </c>
      <c r="AL569">
        <v>11725</v>
      </c>
      <c r="AM569">
        <v>6322</v>
      </c>
      <c r="AN569">
        <v>9686</v>
      </c>
      <c r="AO569">
        <v>8175</v>
      </c>
      <c r="AP569">
        <v>8526</v>
      </c>
      <c r="AQ569">
        <v>10098</v>
      </c>
      <c r="AR569">
        <v>9861</v>
      </c>
      <c r="AS569">
        <v>10842</v>
      </c>
      <c r="AT569">
        <v>25628</v>
      </c>
      <c r="AU569">
        <v>45958</v>
      </c>
      <c r="AV569">
        <v>23556</v>
      </c>
      <c r="AW569">
        <v>32339</v>
      </c>
      <c r="AX569">
        <v>63581</v>
      </c>
      <c r="AY569">
        <v>62232</v>
      </c>
      <c r="AZ569">
        <v>68481</v>
      </c>
      <c r="BA569">
        <v>59573</v>
      </c>
      <c r="BB569">
        <v>62620</v>
      </c>
      <c r="BC569">
        <v>75529</v>
      </c>
      <c r="BD569">
        <v>56798</v>
      </c>
      <c r="BE569">
        <v>60271</v>
      </c>
      <c r="BF569">
        <v>77835</v>
      </c>
      <c r="BG569">
        <v>75819</v>
      </c>
      <c r="BH569">
        <v>64793</v>
      </c>
      <c r="BI569">
        <v>91580</v>
      </c>
      <c r="BJ569">
        <v>65168</v>
      </c>
      <c r="BK569">
        <v>67028</v>
      </c>
      <c r="BL569">
        <v>74052</v>
      </c>
      <c r="BM569">
        <v>65185</v>
      </c>
      <c r="BN569">
        <v>68629</v>
      </c>
      <c r="BO569">
        <v>65155</v>
      </c>
      <c r="BP569">
        <v>50928</v>
      </c>
      <c r="BQ569">
        <v>45181</v>
      </c>
      <c r="BR569">
        <v>54744</v>
      </c>
      <c r="BS569">
        <v>61557</v>
      </c>
      <c r="BT569">
        <v>61653</v>
      </c>
      <c r="BU569">
        <v>31677</v>
      </c>
      <c r="BV569">
        <v>23399</v>
      </c>
      <c r="BW569">
        <v>22994</v>
      </c>
      <c r="BX569">
        <v>19287</v>
      </c>
      <c r="BY569">
        <v>15713</v>
      </c>
      <c r="BZ569">
        <v>14706</v>
      </c>
      <c r="CA569">
        <v>18263</v>
      </c>
      <c r="CB569">
        <v>18658</v>
      </c>
      <c r="CC569">
        <v>25951</v>
      </c>
      <c r="CD569">
        <v>27597</v>
      </c>
      <c r="CE569">
        <v>17972</v>
      </c>
      <c r="CF569">
        <v>20790</v>
      </c>
      <c r="CG569">
        <v>15374</v>
      </c>
      <c r="CH569">
        <v>20404</v>
      </c>
      <c r="CI569">
        <v>18126</v>
      </c>
      <c r="CJ569">
        <v>16590</v>
      </c>
      <c r="CK569">
        <v>15229</v>
      </c>
      <c r="CL569">
        <v>17544</v>
      </c>
      <c r="CM569">
        <v>18870</v>
      </c>
      <c r="CN569">
        <v>18294</v>
      </c>
      <c r="CO569">
        <v>20336</v>
      </c>
      <c r="CP569">
        <v>27272</v>
      </c>
      <c r="CQ569">
        <v>27834</v>
      </c>
      <c r="CR569">
        <v>23495</v>
      </c>
      <c r="CS569">
        <v>20561</v>
      </c>
      <c r="CT569">
        <v>22839</v>
      </c>
      <c r="CU569">
        <v>20437</v>
      </c>
      <c r="CV569">
        <v>21048</v>
      </c>
      <c r="CW569">
        <v>21914</v>
      </c>
      <c r="CX569">
        <v>21600</v>
      </c>
      <c r="CY569">
        <v>27308</v>
      </c>
      <c r="CZ569">
        <v>26406</v>
      </c>
      <c r="DA569">
        <v>25792</v>
      </c>
      <c r="DB569">
        <v>24279</v>
      </c>
      <c r="DC569">
        <v>21192</v>
      </c>
      <c r="DD569">
        <v>17250</v>
      </c>
      <c r="DE569">
        <v>17783</v>
      </c>
      <c r="DF569">
        <v>26731</v>
      </c>
      <c r="DG569">
        <v>23233</v>
      </c>
      <c r="DH569">
        <v>31090</v>
      </c>
      <c r="DI569">
        <v>32135</v>
      </c>
      <c r="DJ569">
        <v>39472</v>
      </c>
      <c r="DK569">
        <v>29432</v>
      </c>
      <c r="DL569">
        <v>40034</v>
      </c>
      <c r="DM569">
        <v>33903</v>
      </c>
      <c r="DN569">
        <v>40878</v>
      </c>
      <c r="DO569">
        <v>34433</v>
      </c>
      <c r="DP569">
        <v>32710</v>
      </c>
      <c r="DQ569">
        <v>27518</v>
      </c>
      <c r="DR569">
        <v>45031</v>
      </c>
      <c r="DS569">
        <v>50264</v>
      </c>
      <c r="DT569">
        <v>54123</v>
      </c>
      <c r="DU569">
        <v>61078</v>
      </c>
      <c r="DV569">
        <v>69537</v>
      </c>
      <c r="DW569">
        <v>80868</v>
      </c>
      <c r="DX569">
        <v>73121</v>
      </c>
      <c r="DY569">
        <v>71464</v>
      </c>
      <c r="DZ569">
        <v>72088</v>
      </c>
      <c r="EA569">
        <v>67414</v>
      </c>
      <c r="EB569">
        <v>66563</v>
      </c>
      <c r="EC569">
        <v>64283</v>
      </c>
      <c r="ED569">
        <v>47798</v>
      </c>
      <c r="EE569">
        <v>44148</v>
      </c>
      <c r="EF569">
        <v>86894</v>
      </c>
      <c r="EG569">
        <v>85695</v>
      </c>
      <c r="EH569">
        <v>92733</v>
      </c>
      <c r="EI569">
        <v>98778</v>
      </c>
      <c r="EJ569">
        <v>120538</v>
      </c>
      <c r="EK569">
        <v>158221</v>
      </c>
      <c r="EL569">
        <v>141084</v>
      </c>
      <c r="EM569">
        <v>157102</v>
      </c>
      <c r="EN569">
        <v>170311</v>
      </c>
      <c r="EO569">
        <v>129557</v>
      </c>
    </row>
    <row r="570" spans="1:147">
      <c r="A570" s="1" t="s">
        <v>765</v>
      </c>
      <c r="B570">
        <v>3062</v>
      </c>
      <c r="C570">
        <v>12750</v>
      </c>
      <c r="D570">
        <v>16288</v>
      </c>
      <c r="E570">
        <v>12461</v>
      </c>
      <c r="F570">
        <v>15345</v>
      </c>
      <c r="G570">
        <v>6921</v>
      </c>
      <c r="H570">
        <v>8146</v>
      </c>
      <c r="I570">
        <v>10016</v>
      </c>
      <c r="J570">
        <v>12712</v>
      </c>
      <c r="K570">
        <v>14928</v>
      </c>
      <c r="L570">
        <v>8600</v>
      </c>
      <c r="M570">
        <v>3441</v>
      </c>
      <c r="N570">
        <v>12589</v>
      </c>
      <c r="O570">
        <v>6028</v>
      </c>
      <c r="P570">
        <v>4374</v>
      </c>
      <c r="Q570">
        <v>4416</v>
      </c>
      <c r="R570">
        <v>6588</v>
      </c>
      <c r="S570">
        <v>3040</v>
      </c>
      <c r="T570">
        <v>6318</v>
      </c>
      <c r="U570">
        <v>5708</v>
      </c>
      <c r="V570">
        <v>3743</v>
      </c>
      <c r="W570">
        <v>9719</v>
      </c>
      <c r="X570">
        <v>4745</v>
      </c>
      <c r="Y570">
        <v>3497</v>
      </c>
      <c r="Z570">
        <v>993</v>
      </c>
      <c r="AA570">
        <v>1005</v>
      </c>
      <c r="AB570">
        <v>3412</v>
      </c>
      <c r="AC570">
        <v>1929</v>
      </c>
      <c r="AD570">
        <v>2756</v>
      </c>
      <c r="AE570">
        <v>1348</v>
      </c>
      <c r="AF570">
        <v>7049</v>
      </c>
      <c r="AG570">
        <v>1128</v>
      </c>
      <c r="AH570">
        <v>1025</v>
      </c>
      <c r="AI570">
        <v>1182</v>
      </c>
      <c r="AJ570">
        <v>987</v>
      </c>
      <c r="AK570">
        <v>577</v>
      </c>
      <c r="AL570">
        <v>1286</v>
      </c>
      <c r="AM570">
        <v>1534</v>
      </c>
      <c r="AN570">
        <v>3203</v>
      </c>
      <c r="AO570">
        <v>921</v>
      </c>
      <c r="AP570">
        <v>712</v>
      </c>
      <c r="AQ570">
        <v>860</v>
      </c>
      <c r="AR570">
        <v>775</v>
      </c>
      <c r="AS570">
        <v>995</v>
      </c>
      <c r="AT570">
        <v>739</v>
      </c>
      <c r="AU570">
        <v>411</v>
      </c>
      <c r="AV570">
        <v>461</v>
      </c>
      <c r="AW570">
        <v>881</v>
      </c>
      <c r="AX570">
        <v>689</v>
      </c>
      <c r="AY570">
        <v>630</v>
      </c>
      <c r="AZ570">
        <v>1792</v>
      </c>
      <c r="BA570">
        <v>748</v>
      </c>
      <c r="BB570">
        <v>314</v>
      </c>
      <c r="BC570">
        <v>2011</v>
      </c>
      <c r="BD570">
        <v>619</v>
      </c>
      <c r="BE570">
        <v>1617</v>
      </c>
      <c r="BF570">
        <v>1464</v>
      </c>
      <c r="BG570">
        <v>3018</v>
      </c>
      <c r="BH570">
        <v>2042</v>
      </c>
      <c r="BI570">
        <v>4795</v>
      </c>
      <c r="BJ570">
        <v>1450</v>
      </c>
      <c r="BK570">
        <v>3069</v>
      </c>
      <c r="BL570">
        <v>1573</v>
      </c>
      <c r="BM570">
        <v>1794</v>
      </c>
      <c r="BN570">
        <v>1290</v>
      </c>
      <c r="BO570">
        <v>1847</v>
      </c>
      <c r="BP570">
        <v>2307</v>
      </c>
      <c r="BQ570">
        <v>3141</v>
      </c>
      <c r="BR570">
        <v>187</v>
      </c>
      <c r="BS570">
        <v>121</v>
      </c>
      <c r="BT570">
        <v>352</v>
      </c>
      <c r="BU570">
        <v>300</v>
      </c>
      <c r="BV570">
        <v>43</v>
      </c>
      <c r="BW570">
        <v>234</v>
      </c>
      <c r="BX570">
        <v>334</v>
      </c>
      <c r="BY570">
        <v>1055</v>
      </c>
      <c r="BZ570">
        <v>467</v>
      </c>
      <c r="CA570">
        <v>664</v>
      </c>
      <c r="CB570">
        <v>675</v>
      </c>
      <c r="CC570">
        <v>3224</v>
      </c>
      <c r="CD570">
        <v>2172</v>
      </c>
      <c r="CE570">
        <v>2621</v>
      </c>
      <c r="CF570">
        <v>3707</v>
      </c>
      <c r="CG570">
        <v>964</v>
      </c>
      <c r="CH570">
        <v>2209</v>
      </c>
      <c r="CI570">
        <v>783</v>
      </c>
      <c r="CJ570">
        <v>1303</v>
      </c>
      <c r="CK570">
        <v>1485</v>
      </c>
      <c r="CL570">
        <v>1696</v>
      </c>
      <c r="CM570">
        <v>1473</v>
      </c>
      <c r="CN570">
        <v>3641</v>
      </c>
      <c r="CO570">
        <v>1082</v>
      </c>
      <c r="CP570">
        <v>1158</v>
      </c>
      <c r="CQ570">
        <v>1372</v>
      </c>
      <c r="CR570">
        <v>1423</v>
      </c>
      <c r="CS570">
        <v>725</v>
      </c>
      <c r="CT570">
        <v>379</v>
      </c>
      <c r="CU570">
        <v>691</v>
      </c>
      <c r="CV570">
        <v>1206</v>
      </c>
      <c r="CW570">
        <v>2382</v>
      </c>
      <c r="CX570">
        <v>1870</v>
      </c>
      <c r="CY570">
        <v>3150</v>
      </c>
      <c r="CZ570">
        <v>518</v>
      </c>
      <c r="DA570">
        <v>655</v>
      </c>
      <c r="DB570">
        <v>875</v>
      </c>
      <c r="DC570">
        <v>2419</v>
      </c>
      <c r="DD570">
        <v>2101</v>
      </c>
      <c r="DE570">
        <v>432</v>
      </c>
      <c r="DF570">
        <v>13209</v>
      </c>
      <c r="DG570">
        <v>25876</v>
      </c>
      <c r="DH570">
        <v>27939</v>
      </c>
      <c r="DI570">
        <v>24770</v>
      </c>
      <c r="DJ570">
        <v>38221</v>
      </c>
      <c r="DK570">
        <v>17329</v>
      </c>
      <c r="DL570">
        <v>19240</v>
      </c>
      <c r="DM570">
        <v>29312</v>
      </c>
      <c r="DN570">
        <v>1723</v>
      </c>
      <c r="DO570">
        <v>13288</v>
      </c>
      <c r="DP570">
        <v>32642</v>
      </c>
      <c r="DQ570">
        <v>18676</v>
      </c>
      <c r="DR570">
        <v>14316</v>
      </c>
      <c r="DS570">
        <v>12349</v>
      </c>
      <c r="DT570">
        <v>12345</v>
      </c>
      <c r="DU570">
        <v>20674</v>
      </c>
      <c r="DV570">
        <v>12142</v>
      </c>
      <c r="DW570">
        <v>19162</v>
      </c>
      <c r="DX570">
        <v>14753</v>
      </c>
      <c r="DY570">
        <v>1934</v>
      </c>
      <c r="DZ570">
        <v>25699</v>
      </c>
      <c r="EA570">
        <v>45807</v>
      </c>
      <c r="EB570">
        <v>43843</v>
      </c>
      <c r="EC570">
        <v>19035</v>
      </c>
      <c r="ED570">
        <v>22977</v>
      </c>
      <c r="EE570">
        <v>46031</v>
      </c>
      <c r="EF570">
        <v>16636</v>
      </c>
      <c r="EG570">
        <v>38229</v>
      </c>
      <c r="EH570">
        <v>47342</v>
      </c>
      <c r="EI570">
        <v>14784</v>
      </c>
      <c r="EJ570">
        <v>12432</v>
      </c>
      <c r="EK570">
        <v>10416</v>
      </c>
      <c r="EL570">
        <v>21006</v>
      </c>
      <c r="EM570">
        <v>19200</v>
      </c>
      <c r="EN570">
        <v>35068</v>
      </c>
      <c r="EO570">
        <v>34563</v>
      </c>
      <c r="EQ570">
        <f>SUM(B570:EO570)/SUM(B572:EO572)</f>
        <v>0.91673484447438924</v>
      </c>
    </row>
    <row r="571" spans="1:147">
      <c r="A571" s="1" t="s">
        <v>764</v>
      </c>
      <c r="B571">
        <v>6823</v>
      </c>
      <c r="C571">
        <v>13326</v>
      </c>
      <c r="D571">
        <v>14207</v>
      </c>
      <c r="E571">
        <v>7029</v>
      </c>
      <c r="F571">
        <v>11409</v>
      </c>
      <c r="G571">
        <v>5519</v>
      </c>
      <c r="H571">
        <v>7930</v>
      </c>
      <c r="I571">
        <v>5572</v>
      </c>
      <c r="J571">
        <v>9801</v>
      </c>
      <c r="K571">
        <v>5314</v>
      </c>
      <c r="L571">
        <v>15364</v>
      </c>
      <c r="M571">
        <v>2749</v>
      </c>
      <c r="N571">
        <v>13241</v>
      </c>
      <c r="O571">
        <v>10371</v>
      </c>
      <c r="P571">
        <v>22058</v>
      </c>
      <c r="Q571">
        <v>13361</v>
      </c>
      <c r="R571">
        <v>6931</v>
      </c>
      <c r="S571">
        <v>9484</v>
      </c>
      <c r="T571">
        <v>8895</v>
      </c>
      <c r="U571">
        <v>12185</v>
      </c>
      <c r="V571">
        <v>20711</v>
      </c>
      <c r="W571">
        <v>9328</v>
      </c>
      <c r="X571">
        <v>6966</v>
      </c>
      <c r="Y571">
        <v>5667</v>
      </c>
      <c r="Z571">
        <v>3665</v>
      </c>
      <c r="AA571">
        <v>24451</v>
      </c>
      <c r="AB571">
        <v>4017</v>
      </c>
      <c r="AC571">
        <v>5195</v>
      </c>
      <c r="AD571">
        <v>8090</v>
      </c>
      <c r="AE571">
        <v>6208</v>
      </c>
      <c r="AF571">
        <v>6715</v>
      </c>
      <c r="AG571">
        <v>3925</v>
      </c>
      <c r="AH571">
        <v>4315</v>
      </c>
      <c r="AI571">
        <v>9957</v>
      </c>
      <c r="AJ571">
        <v>3438</v>
      </c>
      <c r="AK571">
        <v>15748</v>
      </c>
      <c r="AL571">
        <v>4177</v>
      </c>
      <c r="AM571">
        <v>2121</v>
      </c>
      <c r="AN571">
        <v>3134</v>
      </c>
      <c r="AO571">
        <v>4855</v>
      </c>
      <c r="AP571">
        <v>11388</v>
      </c>
      <c r="AQ571">
        <v>7882</v>
      </c>
      <c r="AR571">
        <v>8401</v>
      </c>
      <c r="AS571">
        <v>3423</v>
      </c>
      <c r="AT571">
        <v>4143</v>
      </c>
      <c r="AU571">
        <v>5096</v>
      </c>
      <c r="AV571">
        <v>3777</v>
      </c>
      <c r="AW571">
        <v>11500</v>
      </c>
      <c r="AX571">
        <v>2785</v>
      </c>
      <c r="AY571">
        <v>5139</v>
      </c>
      <c r="AZ571">
        <v>4940</v>
      </c>
      <c r="BA571">
        <v>4022</v>
      </c>
      <c r="BB571">
        <v>4495</v>
      </c>
      <c r="BC571">
        <v>12256</v>
      </c>
      <c r="BD571">
        <v>5470</v>
      </c>
      <c r="BE571">
        <v>3620</v>
      </c>
      <c r="BF571">
        <v>3433</v>
      </c>
      <c r="BG571">
        <v>3900</v>
      </c>
      <c r="BH571">
        <v>3130</v>
      </c>
      <c r="BI571">
        <v>4309</v>
      </c>
      <c r="BJ571">
        <v>6343</v>
      </c>
      <c r="BK571">
        <v>3125</v>
      </c>
      <c r="BL571">
        <v>3028</v>
      </c>
      <c r="BM571">
        <v>3903</v>
      </c>
      <c r="BN571">
        <v>3669</v>
      </c>
      <c r="BO571">
        <v>2638</v>
      </c>
      <c r="BP571">
        <v>5305</v>
      </c>
      <c r="BQ571">
        <v>3668</v>
      </c>
      <c r="BR571">
        <v>2038</v>
      </c>
      <c r="BS571">
        <v>4807</v>
      </c>
      <c r="BT571">
        <v>2872</v>
      </c>
      <c r="BU571">
        <v>3421</v>
      </c>
      <c r="BV571">
        <v>990</v>
      </c>
      <c r="BW571">
        <v>1086</v>
      </c>
      <c r="BX571">
        <v>3386</v>
      </c>
      <c r="BY571">
        <v>4172</v>
      </c>
      <c r="BZ571">
        <v>3385</v>
      </c>
      <c r="CA571">
        <v>4307</v>
      </c>
      <c r="CB571">
        <v>4073</v>
      </c>
      <c r="CC571">
        <v>3066</v>
      </c>
      <c r="CD571">
        <v>3196</v>
      </c>
      <c r="CE571">
        <v>2555</v>
      </c>
      <c r="CF571">
        <v>4593</v>
      </c>
      <c r="CG571">
        <v>4171</v>
      </c>
      <c r="CH571">
        <v>2850</v>
      </c>
      <c r="CI571">
        <v>3227</v>
      </c>
      <c r="CJ571">
        <v>3534</v>
      </c>
      <c r="CK571">
        <v>3025</v>
      </c>
      <c r="CL571">
        <v>3271</v>
      </c>
      <c r="CM571">
        <v>4715</v>
      </c>
      <c r="CN571">
        <v>5097</v>
      </c>
      <c r="CO571">
        <v>10126</v>
      </c>
      <c r="CP571">
        <v>3373</v>
      </c>
      <c r="CQ571">
        <v>2038</v>
      </c>
      <c r="CR571">
        <v>2444</v>
      </c>
      <c r="CS571">
        <v>3206</v>
      </c>
      <c r="CT571">
        <v>3406</v>
      </c>
      <c r="CU571">
        <v>4952</v>
      </c>
      <c r="CV571">
        <v>2692</v>
      </c>
      <c r="CW571">
        <v>3988</v>
      </c>
      <c r="CX571">
        <v>6367</v>
      </c>
      <c r="CY571">
        <v>8499</v>
      </c>
      <c r="CZ571">
        <v>7882</v>
      </c>
      <c r="DA571">
        <v>4470</v>
      </c>
      <c r="DB571">
        <v>3680</v>
      </c>
      <c r="DC571">
        <v>12543</v>
      </c>
      <c r="DD571">
        <v>5824</v>
      </c>
      <c r="DE571">
        <v>4045</v>
      </c>
      <c r="DF571">
        <v>24878</v>
      </c>
      <c r="DG571">
        <v>31212</v>
      </c>
      <c r="DH571">
        <v>26403</v>
      </c>
      <c r="DI571">
        <v>84976</v>
      </c>
      <c r="DJ571">
        <v>34187</v>
      </c>
      <c r="DK571">
        <v>52709</v>
      </c>
      <c r="DL571">
        <v>33634</v>
      </c>
      <c r="DM571">
        <v>23955</v>
      </c>
      <c r="DN571">
        <v>9685</v>
      </c>
      <c r="DO571">
        <v>34080</v>
      </c>
      <c r="DP571">
        <v>36544</v>
      </c>
      <c r="DQ571">
        <v>27584</v>
      </c>
      <c r="DR571">
        <v>24855</v>
      </c>
      <c r="DS571">
        <v>4473</v>
      </c>
      <c r="DT571">
        <v>14834</v>
      </c>
      <c r="DU571">
        <v>31644</v>
      </c>
      <c r="DV571">
        <v>28545</v>
      </c>
      <c r="DW571">
        <v>26305</v>
      </c>
      <c r="DX571">
        <v>25934</v>
      </c>
      <c r="DY571">
        <v>21275</v>
      </c>
      <c r="DZ571">
        <v>58205</v>
      </c>
      <c r="EA571">
        <v>45940</v>
      </c>
      <c r="EB571">
        <v>24964</v>
      </c>
      <c r="EC571">
        <v>32592</v>
      </c>
      <c r="ED571">
        <v>38593</v>
      </c>
      <c r="EE571">
        <v>32376</v>
      </c>
      <c r="EF571">
        <v>39476</v>
      </c>
      <c r="EG571">
        <v>51335</v>
      </c>
      <c r="EH571">
        <v>43171</v>
      </c>
      <c r="EI571">
        <v>19545</v>
      </c>
      <c r="EJ571">
        <v>42321</v>
      </c>
      <c r="EK571">
        <v>37008</v>
      </c>
      <c r="EL571">
        <v>59442</v>
      </c>
      <c r="EM571">
        <v>44797</v>
      </c>
      <c r="EN571">
        <v>72503</v>
      </c>
      <c r="EO571">
        <v>48759</v>
      </c>
      <c r="EQ571">
        <f>SUM(B571:EO571)/SUM(B573:EO573)</f>
        <v>0.79499076580770922</v>
      </c>
    </row>
    <row r="572" spans="1:147">
      <c r="A572" s="1" t="s">
        <v>767</v>
      </c>
      <c r="B572">
        <v>3532</v>
      </c>
      <c r="C572">
        <v>13452</v>
      </c>
      <c r="D572">
        <v>16794</v>
      </c>
      <c r="E572">
        <v>12921</v>
      </c>
      <c r="F572">
        <v>15929</v>
      </c>
      <c r="G572">
        <v>7554</v>
      </c>
      <c r="H572">
        <v>8798</v>
      </c>
      <c r="I572">
        <v>10564</v>
      </c>
      <c r="J572">
        <v>21338</v>
      </c>
      <c r="K572">
        <v>15603</v>
      </c>
      <c r="L572">
        <v>11137</v>
      </c>
      <c r="M572">
        <v>4257</v>
      </c>
      <c r="N572">
        <v>13285</v>
      </c>
      <c r="O572">
        <v>6300</v>
      </c>
      <c r="P572">
        <v>4725</v>
      </c>
      <c r="Q572">
        <v>4508</v>
      </c>
      <c r="R572">
        <v>6708</v>
      </c>
      <c r="S572">
        <v>4404</v>
      </c>
      <c r="T572">
        <v>6427</v>
      </c>
      <c r="U572">
        <v>5838</v>
      </c>
      <c r="V572">
        <v>4313</v>
      </c>
      <c r="W572">
        <v>10006</v>
      </c>
      <c r="X572">
        <v>5310</v>
      </c>
      <c r="Y572">
        <v>4503</v>
      </c>
      <c r="Z572">
        <v>1303</v>
      </c>
      <c r="AA572">
        <v>1692</v>
      </c>
      <c r="AB572">
        <v>7470</v>
      </c>
      <c r="AC572">
        <v>3693</v>
      </c>
      <c r="AD572">
        <v>4053</v>
      </c>
      <c r="AE572">
        <v>2900</v>
      </c>
      <c r="AF572">
        <v>8471</v>
      </c>
      <c r="AG572">
        <v>1568</v>
      </c>
      <c r="AH572">
        <v>4664</v>
      </c>
      <c r="AI572">
        <v>2289</v>
      </c>
      <c r="AJ572">
        <v>3084</v>
      </c>
      <c r="AK572">
        <v>2234</v>
      </c>
      <c r="AL572">
        <v>2188</v>
      </c>
      <c r="AM572">
        <v>3620</v>
      </c>
      <c r="AN572">
        <v>4781</v>
      </c>
      <c r="AO572">
        <v>3095</v>
      </c>
      <c r="AP572">
        <v>806</v>
      </c>
      <c r="AQ572">
        <v>1243</v>
      </c>
      <c r="AR572">
        <v>1840</v>
      </c>
      <c r="AS572">
        <v>1759</v>
      </c>
      <c r="AT572">
        <v>1353</v>
      </c>
      <c r="AU572">
        <v>2484</v>
      </c>
      <c r="AV572">
        <v>712</v>
      </c>
      <c r="AW572">
        <v>950</v>
      </c>
      <c r="AX572">
        <v>846</v>
      </c>
      <c r="AY572">
        <v>764</v>
      </c>
      <c r="AZ572">
        <v>2058</v>
      </c>
      <c r="BA572">
        <v>1085</v>
      </c>
      <c r="BB572">
        <v>550</v>
      </c>
      <c r="BC572">
        <v>4015</v>
      </c>
      <c r="BD572">
        <v>950</v>
      </c>
      <c r="BE572">
        <v>2957</v>
      </c>
      <c r="BF572">
        <v>1667</v>
      </c>
      <c r="BG572">
        <v>3155</v>
      </c>
      <c r="BH572">
        <v>2355</v>
      </c>
      <c r="BI572">
        <v>5292</v>
      </c>
      <c r="BJ572">
        <v>2512</v>
      </c>
      <c r="BK572">
        <v>4142</v>
      </c>
      <c r="BL572">
        <v>2747</v>
      </c>
      <c r="BM572">
        <v>2873</v>
      </c>
      <c r="BN572">
        <v>2112</v>
      </c>
      <c r="BO572">
        <v>2389</v>
      </c>
      <c r="BP572">
        <v>3169</v>
      </c>
      <c r="BQ572">
        <v>3746</v>
      </c>
      <c r="BR572">
        <v>1500</v>
      </c>
      <c r="BS572">
        <v>976</v>
      </c>
      <c r="BT572">
        <v>1717</v>
      </c>
      <c r="BU572">
        <v>1801</v>
      </c>
      <c r="BV572">
        <v>1388</v>
      </c>
      <c r="BW572">
        <v>1453</v>
      </c>
      <c r="BX572">
        <v>1529</v>
      </c>
      <c r="BY572">
        <v>1406</v>
      </c>
      <c r="BZ572">
        <v>855</v>
      </c>
      <c r="CA572">
        <v>959</v>
      </c>
      <c r="CB572">
        <v>1003</v>
      </c>
      <c r="CC572">
        <v>3504</v>
      </c>
      <c r="CD572">
        <v>2412</v>
      </c>
      <c r="CE572">
        <v>5024</v>
      </c>
      <c r="CF572">
        <v>3782</v>
      </c>
      <c r="CG572">
        <v>1286</v>
      </c>
      <c r="CH572">
        <v>4334</v>
      </c>
      <c r="CI572">
        <v>1070</v>
      </c>
      <c r="CJ572">
        <v>1574</v>
      </c>
      <c r="CK572">
        <v>1703</v>
      </c>
      <c r="CL572">
        <v>2167</v>
      </c>
      <c r="CM572">
        <v>3423</v>
      </c>
      <c r="CN572">
        <v>4595</v>
      </c>
      <c r="CO572">
        <v>1654</v>
      </c>
      <c r="CP572">
        <v>1359</v>
      </c>
      <c r="CQ572">
        <v>2039</v>
      </c>
      <c r="CR572">
        <v>2727</v>
      </c>
      <c r="CS572">
        <v>2041</v>
      </c>
      <c r="CT572">
        <v>549</v>
      </c>
      <c r="CU572">
        <v>1475</v>
      </c>
      <c r="CV572">
        <v>1516</v>
      </c>
      <c r="CW572">
        <v>2721</v>
      </c>
      <c r="CX572">
        <v>2108</v>
      </c>
      <c r="CY572">
        <v>3983</v>
      </c>
      <c r="CZ572">
        <v>646</v>
      </c>
      <c r="DA572">
        <v>844</v>
      </c>
      <c r="DB572">
        <v>1167</v>
      </c>
      <c r="DC572">
        <v>2748</v>
      </c>
      <c r="DD572">
        <v>2286</v>
      </c>
      <c r="DE572">
        <v>1610</v>
      </c>
      <c r="DF572">
        <v>13320</v>
      </c>
      <c r="DG572">
        <v>26006</v>
      </c>
      <c r="DH572">
        <v>28096</v>
      </c>
      <c r="DI572">
        <v>25005</v>
      </c>
      <c r="DJ572">
        <v>38973</v>
      </c>
      <c r="DK572">
        <v>17528</v>
      </c>
      <c r="DL572">
        <v>19417</v>
      </c>
      <c r="DM572">
        <v>29423</v>
      </c>
      <c r="DN572">
        <v>1923</v>
      </c>
      <c r="DO572">
        <v>13464</v>
      </c>
      <c r="DP572">
        <v>32285</v>
      </c>
      <c r="DQ572">
        <v>18878</v>
      </c>
      <c r="DR572">
        <v>14493</v>
      </c>
      <c r="DS572">
        <v>12440</v>
      </c>
      <c r="DT572">
        <v>12416</v>
      </c>
      <c r="DU572">
        <v>20726</v>
      </c>
      <c r="DV572">
        <v>12428</v>
      </c>
      <c r="DW572">
        <v>19608</v>
      </c>
      <c r="DX572">
        <v>14959</v>
      </c>
      <c r="DY572">
        <v>2067</v>
      </c>
      <c r="DZ572">
        <v>25867</v>
      </c>
      <c r="EA572">
        <v>45932</v>
      </c>
      <c r="EB572">
        <v>43998</v>
      </c>
      <c r="EC572">
        <v>19117</v>
      </c>
      <c r="ED572">
        <v>23812</v>
      </c>
      <c r="EE572">
        <v>46690</v>
      </c>
      <c r="EF572">
        <v>16748</v>
      </c>
      <c r="EG572">
        <v>38341</v>
      </c>
      <c r="EH572">
        <v>47457</v>
      </c>
      <c r="EI572">
        <v>15013</v>
      </c>
      <c r="EJ572">
        <v>12609</v>
      </c>
      <c r="EK572">
        <v>10634</v>
      </c>
      <c r="EL572">
        <v>21155</v>
      </c>
      <c r="EM572">
        <v>19299</v>
      </c>
      <c r="EN572">
        <v>35173</v>
      </c>
      <c r="EO572">
        <v>34664</v>
      </c>
    </row>
    <row r="573" spans="1:147">
      <c r="A573" s="1" t="s">
        <v>766</v>
      </c>
      <c r="B573">
        <v>10470</v>
      </c>
      <c r="C573">
        <v>17017</v>
      </c>
      <c r="D573">
        <v>19887</v>
      </c>
      <c r="E573">
        <v>9996</v>
      </c>
      <c r="F573">
        <v>14297</v>
      </c>
      <c r="G573">
        <v>8437</v>
      </c>
      <c r="H573">
        <v>11140</v>
      </c>
      <c r="I573">
        <v>8311</v>
      </c>
      <c r="J573">
        <v>13362</v>
      </c>
      <c r="K573">
        <v>8476</v>
      </c>
      <c r="L573">
        <v>19093</v>
      </c>
      <c r="M573">
        <v>8091</v>
      </c>
      <c r="N573">
        <v>18611</v>
      </c>
      <c r="O573">
        <v>15862</v>
      </c>
      <c r="P573">
        <v>29819</v>
      </c>
      <c r="Q573">
        <v>16991</v>
      </c>
      <c r="R573">
        <v>11445</v>
      </c>
      <c r="S573">
        <v>14916</v>
      </c>
      <c r="T573">
        <v>12661</v>
      </c>
      <c r="U573">
        <v>15107</v>
      </c>
      <c r="V573">
        <v>24188</v>
      </c>
      <c r="W573">
        <v>14942</v>
      </c>
      <c r="X573">
        <v>10478</v>
      </c>
      <c r="Y573">
        <v>8307</v>
      </c>
      <c r="Z573">
        <v>6907</v>
      </c>
      <c r="AA573">
        <v>27494</v>
      </c>
      <c r="AB573">
        <v>6975</v>
      </c>
      <c r="AC573">
        <v>7733</v>
      </c>
      <c r="AD573">
        <v>12885</v>
      </c>
      <c r="AE573">
        <v>9014</v>
      </c>
      <c r="AF573">
        <v>8865</v>
      </c>
      <c r="AG573">
        <v>6536</v>
      </c>
      <c r="AH573">
        <v>7393</v>
      </c>
      <c r="AI573">
        <v>13306</v>
      </c>
      <c r="AJ573">
        <v>6090</v>
      </c>
      <c r="AK573">
        <v>20796</v>
      </c>
      <c r="AL573">
        <v>6892</v>
      </c>
      <c r="AM573">
        <v>4581</v>
      </c>
      <c r="AN573">
        <v>5461</v>
      </c>
      <c r="AO573">
        <v>7417</v>
      </c>
      <c r="AP573">
        <v>14540</v>
      </c>
      <c r="AQ573">
        <v>10204</v>
      </c>
      <c r="AR573">
        <v>13526</v>
      </c>
      <c r="AS573">
        <v>5923</v>
      </c>
      <c r="AT573">
        <v>6863</v>
      </c>
      <c r="AU573">
        <v>8182</v>
      </c>
      <c r="AV573">
        <v>7156</v>
      </c>
      <c r="AW573">
        <v>13960</v>
      </c>
      <c r="AX573">
        <v>6979</v>
      </c>
      <c r="AY573">
        <v>7893</v>
      </c>
      <c r="AZ573">
        <v>8208</v>
      </c>
      <c r="BA573">
        <v>8048</v>
      </c>
      <c r="BB573">
        <v>8086</v>
      </c>
      <c r="BC573">
        <v>15778</v>
      </c>
      <c r="BD573">
        <v>9868</v>
      </c>
      <c r="BE573">
        <v>6189</v>
      </c>
      <c r="BF573">
        <v>7489</v>
      </c>
      <c r="BG573">
        <v>7278</v>
      </c>
      <c r="BH573">
        <v>6461</v>
      </c>
      <c r="BI573">
        <v>6618</v>
      </c>
      <c r="BJ573">
        <v>9861</v>
      </c>
      <c r="BK573">
        <v>6535</v>
      </c>
      <c r="BL573">
        <v>6439</v>
      </c>
      <c r="BM573">
        <v>7359</v>
      </c>
      <c r="BN573">
        <v>6909</v>
      </c>
      <c r="BO573">
        <v>5940</v>
      </c>
      <c r="BP573">
        <v>8942</v>
      </c>
      <c r="BQ573">
        <v>6284</v>
      </c>
      <c r="BR573">
        <v>6444</v>
      </c>
      <c r="BS573">
        <v>8795</v>
      </c>
      <c r="BT573">
        <v>5943</v>
      </c>
      <c r="BU573">
        <v>7577</v>
      </c>
      <c r="BV573">
        <v>3924</v>
      </c>
      <c r="BW573">
        <v>4385</v>
      </c>
      <c r="BX573">
        <v>7427</v>
      </c>
      <c r="BY573">
        <v>8350</v>
      </c>
      <c r="BZ573">
        <v>7692</v>
      </c>
      <c r="CA573">
        <v>9661</v>
      </c>
      <c r="CB573">
        <v>8459</v>
      </c>
      <c r="CC573">
        <v>7482</v>
      </c>
      <c r="CD573">
        <v>8221</v>
      </c>
      <c r="CE573">
        <v>6266</v>
      </c>
      <c r="CF573">
        <v>9214</v>
      </c>
      <c r="CG573">
        <v>8473</v>
      </c>
      <c r="CH573">
        <v>7318</v>
      </c>
      <c r="CI573">
        <v>7908</v>
      </c>
      <c r="CJ573">
        <v>9481</v>
      </c>
      <c r="CK573">
        <v>7579</v>
      </c>
      <c r="CL573">
        <v>8931</v>
      </c>
      <c r="CM573">
        <v>10259</v>
      </c>
      <c r="CN573">
        <v>10398</v>
      </c>
      <c r="CO573">
        <v>13938</v>
      </c>
      <c r="CP573">
        <v>8873</v>
      </c>
      <c r="CQ573">
        <v>8289</v>
      </c>
      <c r="CR573">
        <v>10812</v>
      </c>
      <c r="CS573">
        <v>8339</v>
      </c>
      <c r="CT573">
        <v>8947</v>
      </c>
      <c r="CU573">
        <v>11636</v>
      </c>
      <c r="CV573">
        <v>7731</v>
      </c>
      <c r="CW573">
        <v>8923</v>
      </c>
      <c r="CX573">
        <v>10678</v>
      </c>
      <c r="CY573">
        <v>13515</v>
      </c>
      <c r="CZ573">
        <v>11905</v>
      </c>
      <c r="DA573">
        <v>6856</v>
      </c>
      <c r="DB573">
        <v>5839</v>
      </c>
      <c r="DC573">
        <v>15007</v>
      </c>
      <c r="DD573">
        <v>7942</v>
      </c>
      <c r="DE573">
        <v>6271</v>
      </c>
      <c r="DF573">
        <v>27437</v>
      </c>
      <c r="DG573">
        <v>33452</v>
      </c>
      <c r="DH573">
        <v>29413</v>
      </c>
      <c r="DI573">
        <v>87462</v>
      </c>
      <c r="DJ573">
        <v>36689</v>
      </c>
      <c r="DK573">
        <v>54910</v>
      </c>
      <c r="DL573">
        <v>35948</v>
      </c>
      <c r="DM573">
        <v>25859</v>
      </c>
      <c r="DN573">
        <v>12009</v>
      </c>
      <c r="DO573">
        <v>36322</v>
      </c>
      <c r="DP573">
        <v>38578</v>
      </c>
      <c r="DQ573">
        <v>29935</v>
      </c>
      <c r="DR573">
        <v>27026</v>
      </c>
      <c r="DS573">
        <v>6753</v>
      </c>
      <c r="DT573">
        <v>16847</v>
      </c>
      <c r="DU573">
        <v>33033</v>
      </c>
      <c r="DV573">
        <v>29963</v>
      </c>
      <c r="DW573">
        <v>28094</v>
      </c>
      <c r="DX573">
        <v>28065</v>
      </c>
      <c r="DY573">
        <v>23335</v>
      </c>
      <c r="DZ573">
        <v>60841</v>
      </c>
      <c r="EA573">
        <v>48169</v>
      </c>
      <c r="EB573">
        <v>27080</v>
      </c>
      <c r="EC573">
        <v>35032</v>
      </c>
      <c r="ED573">
        <v>40983</v>
      </c>
      <c r="EE573">
        <v>34908</v>
      </c>
      <c r="EF573">
        <v>42564</v>
      </c>
      <c r="EG573">
        <v>54665</v>
      </c>
      <c r="EH573">
        <v>45841</v>
      </c>
      <c r="EI573">
        <v>22366</v>
      </c>
      <c r="EJ573">
        <v>44762</v>
      </c>
      <c r="EK573">
        <v>39583</v>
      </c>
      <c r="EL573">
        <v>62486</v>
      </c>
      <c r="EM573">
        <v>48628</v>
      </c>
      <c r="EN573">
        <v>75332</v>
      </c>
      <c r="EO573">
        <v>51513</v>
      </c>
    </row>
    <row r="574" spans="1:147">
      <c r="A574" s="1" t="s">
        <v>561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0</v>
      </c>
      <c r="DK574">
        <v>0</v>
      </c>
      <c r="DL574">
        <v>8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Q574">
        <f>SUM(B574:EO574)/SUM(B576:EO576)</f>
        <v>3.2258064516129031E-2</v>
      </c>
    </row>
    <row r="575" spans="1:147">
      <c r="A575" s="1" t="s">
        <v>560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42</v>
      </c>
      <c r="DF575">
        <v>32</v>
      </c>
      <c r="DG575">
        <v>294</v>
      </c>
      <c r="DH575">
        <v>31</v>
      </c>
      <c r="DI575">
        <v>911</v>
      </c>
      <c r="DJ575">
        <v>941</v>
      </c>
      <c r="DK575">
        <v>197</v>
      </c>
      <c r="DL575">
        <v>809</v>
      </c>
      <c r="DM575">
        <v>278</v>
      </c>
      <c r="DN575">
        <v>50</v>
      </c>
      <c r="DO575">
        <v>147</v>
      </c>
      <c r="DP575">
        <v>304</v>
      </c>
      <c r="DQ575">
        <v>205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Q575">
        <f>SUM(B575:EO575)/SUM(DE577:DQ577)</f>
        <v>0.75462633451957295</v>
      </c>
    </row>
    <row r="576" spans="1:147">
      <c r="A576" s="1" t="s">
        <v>563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</v>
      </c>
      <c r="AE576">
        <v>6</v>
      </c>
      <c r="AF576">
        <v>0</v>
      </c>
      <c r="AG576">
        <v>0</v>
      </c>
      <c r="AH576">
        <v>0</v>
      </c>
      <c r="AI576">
        <v>0</v>
      </c>
      <c r="AJ576">
        <v>27</v>
      </c>
      <c r="AK576">
        <v>0</v>
      </c>
      <c r="AL576">
        <v>0</v>
      </c>
      <c r="AM576">
        <v>0</v>
      </c>
      <c r="AN576">
        <v>56</v>
      </c>
      <c r="AO576">
        <v>0</v>
      </c>
      <c r="AP576">
        <v>2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6</v>
      </c>
      <c r="AW576">
        <v>0</v>
      </c>
      <c r="AX576">
        <v>0</v>
      </c>
      <c r="AY576">
        <v>1</v>
      </c>
      <c r="AZ576">
        <v>0</v>
      </c>
      <c r="BA576">
        <v>3</v>
      </c>
      <c r="BB576">
        <v>0</v>
      </c>
      <c r="BC576">
        <v>11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</v>
      </c>
      <c r="BR576">
        <v>0</v>
      </c>
      <c r="BS576">
        <v>0</v>
      </c>
      <c r="BT576">
        <v>21</v>
      </c>
      <c r="BU576">
        <v>46</v>
      </c>
      <c r="BV576">
        <v>1</v>
      </c>
      <c r="BW576">
        <v>0</v>
      </c>
      <c r="BX576">
        <v>0</v>
      </c>
      <c r="BY576">
        <v>19</v>
      </c>
      <c r="BZ576">
        <v>0</v>
      </c>
      <c r="CA576">
        <v>0</v>
      </c>
      <c r="CB576">
        <v>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6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11</v>
      </c>
      <c r="DC576">
        <v>0</v>
      </c>
      <c r="DD576">
        <v>2</v>
      </c>
      <c r="DE576">
        <v>0</v>
      </c>
      <c r="DF576">
        <v>11</v>
      </c>
      <c r="DG576">
        <v>1</v>
      </c>
      <c r="DH576">
        <v>0</v>
      </c>
      <c r="DI576">
        <v>0</v>
      </c>
      <c r="DJ576">
        <v>0</v>
      </c>
      <c r="DK576">
        <v>0</v>
      </c>
      <c r="DL576">
        <v>8</v>
      </c>
      <c r="DM576">
        <v>0</v>
      </c>
      <c r="DN576">
        <v>1</v>
      </c>
      <c r="DO576">
        <v>0</v>
      </c>
      <c r="DP576">
        <v>0</v>
      </c>
      <c r="DQ576">
        <v>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3</v>
      </c>
      <c r="EA576">
        <v>0</v>
      </c>
      <c r="EB576">
        <v>0</v>
      </c>
      <c r="EC576">
        <v>0</v>
      </c>
      <c r="ED576">
        <v>0</v>
      </c>
      <c r="EE576">
        <v>4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19</v>
      </c>
      <c r="EL576">
        <v>4</v>
      </c>
      <c r="EM576">
        <v>1</v>
      </c>
      <c r="EN576">
        <v>0</v>
      </c>
      <c r="EO576">
        <v>0</v>
      </c>
    </row>
    <row r="577" spans="1:147">
      <c r="A577" s="1" t="s">
        <v>562</v>
      </c>
      <c r="B577">
        <v>138</v>
      </c>
      <c r="C577">
        <v>15</v>
      </c>
      <c r="D577">
        <v>711</v>
      </c>
      <c r="E577">
        <v>168</v>
      </c>
      <c r="F577">
        <v>111</v>
      </c>
      <c r="G577">
        <v>118</v>
      </c>
      <c r="H577">
        <v>62</v>
      </c>
      <c r="I577">
        <v>345</v>
      </c>
      <c r="J577">
        <v>8</v>
      </c>
      <c r="K577">
        <v>45</v>
      </c>
      <c r="L577">
        <v>241</v>
      </c>
      <c r="M577">
        <v>100</v>
      </c>
      <c r="N577">
        <v>7</v>
      </c>
      <c r="O577">
        <v>77</v>
      </c>
      <c r="P577">
        <v>76</v>
      </c>
      <c r="Q577">
        <v>148</v>
      </c>
      <c r="R577">
        <v>341</v>
      </c>
      <c r="S577">
        <v>115</v>
      </c>
      <c r="T577">
        <v>524</v>
      </c>
      <c r="U577">
        <v>760</v>
      </c>
      <c r="V577">
        <v>435</v>
      </c>
      <c r="W577">
        <v>202</v>
      </c>
      <c r="X577">
        <v>360</v>
      </c>
      <c r="Y577">
        <v>221</v>
      </c>
      <c r="Z577">
        <v>142</v>
      </c>
      <c r="AA577">
        <v>265</v>
      </c>
      <c r="AB577">
        <v>152</v>
      </c>
      <c r="AC577">
        <v>248</v>
      </c>
      <c r="AD577">
        <v>882</v>
      </c>
      <c r="AE577">
        <v>55</v>
      </c>
      <c r="AF577">
        <v>407</v>
      </c>
      <c r="AG577">
        <v>580</v>
      </c>
      <c r="AH577">
        <v>536</v>
      </c>
      <c r="AI577">
        <v>248</v>
      </c>
      <c r="AJ577">
        <v>241</v>
      </c>
      <c r="AK577">
        <v>859</v>
      </c>
      <c r="AL577">
        <v>153</v>
      </c>
      <c r="AM577">
        <v>120</v>
      </c>
      <c r="AN577">
        <v>271</v>
      </c>
      <c r="AO577">
        <v>257</v>
      </c>
      <c r="AP577">
        <v>100</v>
      </c>
      <c r="AQ577">
        <v>1772</v>
      </c>
      <c r="AR577">
        <v>1053</v>
      </c>
      <c r="AS577">
        <v>741</v>
      </c>
      <c r="AT577">
        <v>159</v>
      </c>
      <c r="AU577">
        <v>932</v>
      </c>
      <c r="AV577">
        <v>253</v>
      </c>
      <c r="AW577">
        <v>810</v>
      </c>
      <c r="AX577">
        <v>7203</v>
      </c>
      <c r="AY577">
        <v>465</v>
      </c>
      <c r="AZ577">
        <v>451</v>
      </c>
      <c r="BA577">
        <v>840</v>
      </c>
      <c r="BB577">
        <v>762</v>
      </c>
      <c r="BC577">
        <v>104</v>
      </c>
      <c r="BD577">
        <v>342</v>
      </c>
      <c r="BE577">
        <v>479</v>
      </c>
      <c r="BF577">
        <v>358</v>
      </c>
      <c r="BG577">
        <v>3231</v>
      </c>
      <c r="BH577">
        <v>1185</v>
      </c>
      <c r="BI577">
        <v>590</v>
      </c>
      <c r="BJ577">
        <v>226</v>
      </c>
      <c r="BK577">
        <v>1243</v>
      </c>
      <c r="BL577">
        <v>856</v>
      </c>
      <c r="BM577">
        <v>225</v>
      </c>
      <c r="BN577">
        <v>1444</v>
      </c>
      <c r="BO577">
        <v>1021</v>
      </c>
      <c r="BP577">
        <v>1348</v>
      </c>
      <c r="BQ577">
        <v>1082</v>
      </c>
      <c r="BR577">
        <v>925</v>
      </c>
      <c r="BS577">
        <v>1615</v>
      </c>
      <c r="BT577">
        <v>1152</v>
      </c>
      <c r="BU577">
        <v>115</v>
      </c>
      <c r="BV577">
        <v>207</v>
      </c>
      <c r="BW577">
        <v>153</v>
      </c>
      <c r="BX577">
        <v>394</v>
      </c>
      <c r="BY577">
        <v>695</v>
      </c>
      <c r="BZ577">
        <v>198</v>
      </c>
      <c r="CA577">
        <v>264</v>
      </c>
      <c r="CB577">
        <v>115</v>
      </c>
      <c r="CC577">
        <v>225</v>
      </c>
      <c r="CD577">
        <v>161</v>
      </c>
      <c r="CE577">
        <v>415</v>
      </c>
      <c r="CF577">
        <v>334</v>
      </c>
      <c r="CG577">
        <v>32</v>
      </c>
      <c r="CH577">
        <v>66</v>
      </c>
      <c r="CI577">
        <v>77</v>
      </c>
      <c r="CJ577">
        <v>126</v>
      </c>
      <c r="CK577">
        <v>239</v>
      </c>
      <c r="CL577">
        <v>621</v>
      </c>
      <c r="CM577">
        <v>82</v>
      </c>
      <c r="CN577">
        <v>18</v>
      </c>
      <c r="CO577">
        <v>278</v>
      </c>
      <c r="CP577">
        <v>702</v>
      </c>
      <c r="CQ577">
        <v>350</v>
      </c>
      <c r="CR577">
        <v>591</v>
      </c>
      <c r="CS577">
        <v>238</v>
      </c>
      <c r="CT577">
        <v>643</v>
      </c>
      <c r="CU577">
        <v>369</v>
      </c>
      <c r="CV577">
        <v>465</v>
      </c>
      <c r="CW577">
        <v>589</v>
      </c>
      <c r="CX577">
        <v>324</v>
      </c>
      <c r="CY577">
        <v>223</v>
      </c>
      <c r="CZ577">
        <v>698</v>
      </c>
      <c r="DA577">
        <v>469</v>
      </c>
      <c r="DB577">
        <v>249</v>
      </c>
      <c r="DC577">
        <v>106</v>
      </c>
      <c r="DD577">
        <v>162</v>
      </c>
      <c r="DE577">
        <v>57</v>
      </c>
      <c r="DF577">
        <v>46</v>
      </c>
      <c r="DG577">
        <v>429</v>
      </c>
      <c r="DH577">
        <v>34</v>
      </c>
      <c r="DI577">
        <v>1224</v>
      </c>
      <c r="DJ577">
        <v>1072</v>
      </c>
      <c r="DK577">
        <v>370</v>
      </c>
      <c r="DL577">
        <v>832</v>
      </c>
      <c r="DM577">
        <v>472</v>
      </c>
      <c r="DN577">
        <v>245</v>
      </c>
      <c r="DO577">
        <v>232</v>
      </c>
      <c r="DP577">
        <v>323</v>
      </c>
      <c r="DQ577">
        <v>284</v>
      </c>
      <c r="DR577">
        <v>348</v>
      </c>
      <c r="DS577">
        <v>173</v>
      </c>
      <c r="DT577">
        <v>108</v>
      </c>
      <c r="DU577">
        <v>257</v>
      </c>
      <c r="DV577">
        <v>386</v>
      </c>
      <c r="DW577">
        <v>167</v>
      </c>
      <c r="DX577">
        <v>481</v>
      </c>
      <c r="DY577">
        <v>330</v>
      </c>
      <c r="DZ577">
        <v>143</v>
      </c>
      <c r="EA577">
        <v>334</v>
      </c>
      <c r="EB577">
        <v>2534</v>
      </c>
      <c r="EC577">
        <v>7895</v>
      </c>
      <c r="ED577">
        <v>3831</v>
      </c>
      <c r="EE577">
        <v>11806</v>
      </c>
      <c r="EF577">
        <v>32425</v>
      </c>
      <c r="EG577">
        <v>27647</v>
      </c>
      <c r="EH577">
        <v>7128</v>
      </c>
      <c r="EI577">
        <v>33</v>
      </c>
      <c r="EJ577">
        <v>25030</v>
      </c>
      <c r="EK577">
        <v>23697</v>
      </c>
      <c r="EL577">
        <v>50248</v>
      </c>
      <c r="EM577">
        <v>1246</v>
      </c>
      <c r="EN577">
        <v>322</v>
      </c>
      <c r="EO577">
        <v>84</v>
      </c>
    </row>
    <row r="578" spans="1:147">
      <c r="A578" s="1" t="s">
        <v>265</v>
      </c>
      <c r="B578">
        <v>6887</v>
      </c>
      <c r="C578">
        <v>4267</v>
      </c>
      <c r="D578">
        <v>39</v>
      </c>
      <c r="E578">
        <v>49</v>
      </c>
      <c r="F578">
        <v>163</v>
      </c>
      <c r="G578">
        <v>109</v>
      </c>
      <c r="H578">
        <v>68</v>
      </c>
      <c r="I578">
        <v>122</v>
      </c>
      <c r="J578">
        <v>78</v>
      </c>
      <c r="K578">
        <v>170</v>
      </c>
      <c r="L578">
        <v>30</v>
      </c>
      <c r="M578">
        <v>2</v>
      </c>
      <c r="N578">
        <v>29</v>
      </c>
      <c r="O578">
        <v>103</v>
      </c>
      <c r="P578">
        <v>21</v>
      </c>
      <c r="Q578">
        <v>1154</v>
      </c>
      <c r="R578">
        <v>78</v>
      </c>
      <c r="S578">
        <v>13</v>
      </c>
      <c r="T578">
        <v>28</v>
      </c>
      <c r="U578">
        <v>116</v>
      </c>
      <c r="V578">
        <v>7409</v>
      </c>
      <c r="W578">
        <v>19212</v>
      </c>
      <c r="X578">
        <v>20380</v>
      </c>
      <c r="Y578">
        <v>10768</v>
      </c>
      <c r="Z578">
        <v>6852</v>
      </c>
      <c r="AA578">
        <v>9953</v>
      </c>
      <c r="AB578">
        <v>12348</v>
      </c>
      <c r="AC578">
        <v>11077</v>
      </c>
      <c r="AD578">
        <v>11131</v>
      </c>
      <c r="AE578">
        <v>12417</v>
      </c>
      <c r="AF578">
        <v>10050</v>
      </c>
      <c r="AG578">
        <v>12262</v>
      </c>
      <c r="AH578">
        <v>6420</v>
      </c>
      <c r="AI578">
        <v>210</v>
      </c>
      <c r="AJ578">
        <v>342</v>
      </c>
      <c r="AK578">
        <v>194</v>
      </c>
      <c r="AL578">
        <v>13</v>
      </c>
      <c r="AM578">
        <v>43</v>
      </c>
      <c r="AN578">
        <v>29</v>
      </c>
      <c r="AO578">
        <v>681</v>
      </c>
      <c r="AP578">
        <v>258</v>
      </c>
      <c r="AQ578">
        <v>35</v>
      </c>
      <c r="AR578">
        <v>57</v>
      </c>
      <c r="AS578">
        <v>4</v>
      </c>
      <c r="AT578">
        <v>37</v>
      </c>
      <c r="AU578">
        <v>100</v>
      </c>
      <c r="AV578">
        <v>10</v>
      </c>
      <c r="AW578">
        <v>284</v>
      </c>
      <c r="AX578">
        <v>48</v>
      </c>
      <c r="AY578">
        <v>5</v>
      </c>
      <c r="AZ578">
        <v>12</v>
      </c>
      <c r="BA578">
        <v>28</v>
      </c>
      <c r="BB578">
        <v>260</v>
      </c>
      <c r="BC578">
        <v>8</v>
      </c>
      <c r="BD578">
        <v>14</v>
      </c>
      <c r="BE578">
        <v>8</v>
      </c>
      <c r="BF578">
        <v>53</v>
      </c>
      <c r="BG578">
        <v>454</v>
      </c>
      <c r="BH578">
        <v>5</v>
      </c>
      <c r="BI578">
        <v>311</v>
      </c>
      <c r="BJ578">
        <v>138</v>
      </c>
      <c r="BK578">
        <v>348</v>
      </c>
      <c r="BL578">
        <v>51</v>
      </c>
      <c r="BM578">
        <v>30</v>
      </c>
      <c r="BN578">
        <v>25</v>
      </c>
      <c r="BO578">
        <v>111</v>
      </c>
      <c r="BP578">
        <v>263</v>
      </c>
      <c r="BQ578">
        <v>210</v>
      </c>
      <c r="BR578">
        <v>38</v>
      </c>
      <c r="BS578">
        <v>442</v>
      </c>
      <c r="BT578">
        <v>70</v>
      </c>
      <c r="BU578">
        <v>692</v>
      </c>
      <c r="BV578">
        <v>33</v>
      </c>
      <c r="BW578">
        <v>68</v>
      </c>
      <c r="BX578">
        <v>371</v>
      </c>
      <c r="BY578">
        <v>316</v>
      </c>
      <c r="BZ578">
        <v>986</v>
      </c>
      <c r="CA578">
        <v>244</v>
      </c>
      <c r="CB578">
        <v>1203</v>
      </c>
      <c r="CC578">
        <v>684</v>
      </c>
      <c r="CD578">
        <v>209</v>
      </c>
      <c r="CE578">
        <v>55</v>
      </c>
      <c r="CF578">
        <v>530</v>
      </c>
      <c r="CG578">
        <v>61</v>
      </c>
      <c r="CH578">
        <v>332</v>
      </c>
      <c r="CI578">
        <v>189</v>
      </c>
      <c r="CJ578">
        <v>1098</v>
      </c>
      <c r="CK578">
        <v>414</v>
      </c>
      <c r="CL578">
        <v>67</v>
      </c>
      <c r="CM578">
        <v>477</v>
      </c>
      <c r="CN578">
        <v>559</v>
      </c>
      <c r="CO578">
        <v>252</v>
      </c>
      <c r="CP578">
        <v>26</v>
      </c>
      <c r="CQ578">
        <v>712</v>
      </c>
      <c r="CR578">
        <v>2199</v>
      </c>
      <c r="CS578">
        <v>2308</v>
      </c>
      <c r="CT578">
        <v>2030</v>
      </c>
      <c r="CU578">
        <v>36</v>
      </c>
      <c r="CV578">
        <v>67</v>
      </c>
      <c r="CW578">
        <v>740</v>
      </c>
      <c r="CX578">
        <v>498</v>
      </c>
      <c r="CY578">
        <v>1103</v>
      </c>
      <c r="CZ578">
        <v>198</v>
      </c>
      <c r="DA578">
        <v>47</v>
      </c>
      <c r="DB578">
        <v>33</v>
      </c>
      <c r="DC578">
        <v>52</v>
      </c>
      <c r="DD578">
        <v>46</v>
      </c>
      <c r="DE578">
        <v>22</v>
      </c>
      <c r="DF578">
        <v>60</v>
      </c>
      <c r="DG578">
        <v>65</v>
      </c>
      <c r="DH578">
        <v>99</v>
      </c>
      <c r="DI578">
        <v>589</v>
      </c>
      <c r="DJ578">
        <v>39</v>
      </c>
      <c r="DK578">
        <v>32</v>
      </c>
      <c r="DL578">
        <v>59</v>
      </c>
      <c r="DM578">
        <v>66</v>
      </c>
      <c r="DN578">
        <v>65</v>
      </c>
      <c r="DO578">
        <v>80</v>
      </c>
      <c r="DP578">
        <v>47</v>
      </c>
      <c r="DQ578">
        <v>82</v>
      </c>
      <c r="DR578">
        <v>38</v>
      </c>
      <c r="DS578">
        <v>36</v>
      </c>
      <c r="DT578">
        <v>540</v>
      </c>
      <c r="DU578">
        <v>743</v>
      </c>
      <c r="DV578">
        <v>753</v>
      </c>
      <c r="DW578">
        <v>46</v>
      </c>
      <c r="DX578">
        <v>54</v>
      </c>
      <c r="DY578">
        <v>17</v>
      </c>
      <c r="DZ578">
        <v>52</v>
      </c>
      <c r="EA578">
        <v>45</v>
      </c>
      <c r="EB578">
        <v>241</v>
      </c>
      <c r="EC578">
        <v>60</v>
      </c>
      <c r="ED578">
        <v>55</v>
      </c>
      <c r="EE578">
        <v>71</v>
      </c>
      <c r="EF578">
        <v>45</v>
      </c>
      <c r="EG578">
        <v>100</v>
      </c>
      <c r="EH578">
        <v>147</v>
      </c>
      <c r="EI578">
        <v>1555</v>
      </c>
      <c r="EJ578">
        <v>477</v>
      </c>
      <c r="EK578">
        <v>1268</v>
      </c>
      <c r="EL578">
        <v>213</v>
      </c>
      <c r="EM578">
        <v>208</v>
      </c>
      <c r="EN578">
        <v>327</v>
      </c>
      <c r="EO578">
        <v>339</v>
      </c>
      <c r="EQ578">
        <f>SUM(B578:EO578)/SUM(B580:EO580)</f>
        <v>0.88400332561849759</v>
      </c>
    </row>
    <row r="579" spans="1:147">
      <c r="A579" s="1" t="s">
        <v>264</v>
      </c>
      <c r="B579">
        <v>914</v>
      </c>
      <c r="C579">
        <v>837</v>
      </c>
      <c r="D579">
        <v>1130</v>
      </c>
      <c r="E579">
        <v>1092</v>
      </c>
      <c r="F579">
        <v>1189</v>
      </c>
      <c r="G579">
        <v>1437</v>
      </c>
      <c r="H579">
        <v>1320</v>
      </c>
      <c r="I579">
        <v>1449</v>
      </c>
      <c r="J579">
        <v>1341</v>
      </c>
      <c r="K579">
        <v>3223</v>
      </c>
      <c r="L579">
        <v>3156</v>
      </c>
      <c r="M579">
        <v>2236</v>
      </c>
      <c r="N579">
        <v>1295</v>
      </c>
      <c r="O579">
        <v>1845</v>
      </c>
      <c r="P579">
        <v>1725</v>
      </c>
      <c r="Q579">
        <v>1027</v>
      </c>
      <c r="R579">
        <v>1423</v>
      </c>
      <c r="S579">
        <v>1433</v>
      </c>
      <c r="T579">
        <v>2038</v>
      </c>
      <c r="U579">
        <v>1470</v>
      </c>
      <c r="V579">
        <v>4668</v>
      </c>
      <c r="W579">
        <v>8493</v>
      </c>
      <c r="X579">
        <v>6051</v>
      </c>
      <c r="Y579">
        <v>15676</v>
      </c>
      <c r="Z579">
        <v>5980</v>
      </c>
      <c r="AA579">
        <v>6792</v>
      </c>
      <c r="AB579">
        <v>4857</v>
      </c>
      <c r="AC579">
        <v>3146</v>
      </c>
      <c r="AD579">
        <v>11053</v>
      </c>
      <c r="AE579">
        <v>33904</v>
      </c>
      <c r="AF579">
        <v>16944</v>
      </c>
      <c r="AG579">
        <v>18489</v>
      </c>
      <c r="AH579">
        <v>33128</v>
      </c>
      <c r="AI579">
        <v>24547</v>
      </c>
      <c r="AJ579">
        <v>35601</v>
      </c>
      <c r="AK579">
        <v>29559</v>
      </c>
      <c r="AL579">
        <v>13016</v>
      </c>
      <c r="AM579">
        <v>35814</v>
      </c>
      <c r="AN579">
        <v>52738</v>
      </c>
      <c r="AO579">
        <v>41763</v>
      </c>
      <c r="AP579">
        <v>54663</v>
      </c>
      <c r="AQ579">
        <v>55266</v>
      </c>
      <c r="AR579">
        <v>83271</v>
      </c>
      <c r="AS579">
        <v>46334</v>
      </c>
      <c r="AT579">
        <v>61329</v>
      </c>
      <c r="AU579">
        <v>69931</v>
      </c>
      <c r="AV579">
        <v>37056</v>
      </c>
      <c r="AW579">
        <v>62012</v>
      </c>
      <c r="AX579">
        <v>15780</v>
      </c>
      <c r="AY579">
        <v>9750</v>
      </c>
      <c r="AZ579">
        <v>18397</v>
      </c>
      <c r="BA579">
        <v>13265</v>
      </c>
      <c r="BB579">
        <v>1984</v>
      </c>
      <c r="BC579">
        <v>20901</v>
      </c>
      <c r="BD579">
        <v>5582</v>
      </c>
      <c r="BE579">
        <v>11652</v>
      </c>
      <c r="BF579">
        <v>5043</v>
      </c>
      <c r="BG579">
        <v>3997</v>
      </c>
      <c r="BH579">
        <v>10098</v>
      </c>
      <c r="BI579">
        <v>7543</v>
      </c>
      <c r="BJ579">
        <v>10632</v>
      </c>
      <c r="BK579">
        <v>1452</v>
      </c>
      <c r="BL579">
        <v>3400</v>
      </c>
      <c r="BM579">
        <v>3735</v>
      </c>
      <c r="BN579">
        <v>3445</v>
      </c>
      <c r="BO579">
        <v>1870</v>
      </c>
      <c r="BP579">
        <v>9201</v>
      </c>
      <c r="BQ579">
        <v>2189</v>
      </c>
      <c r="BR579">
        <v>1862</v>
      </c>
      <c r="BS579">
        <v>2273</v>
      </c>
      <c r="BT579">
        <v>2612</v>
      </c>
      <c r="BU579">
        <v>2847</v>
      </c>
      <c r="BV579">
        <v>1802</v>
      </c>
      <c r="BW579">
        <v>1849</v>
      </c>
      <c r="BX579">
        <v>2467</v>
      </c>
      <c r="BY579">
        <v>2077</v>
      </c>
      <c r="BZ579">
        <v>1409</v>
      </c>
      <c r="CA579">
        <v>1826</v>
      </c>
      <c r="CB579">
        <v>2622</v>
      </c>
      <c r="CC579">
        <v>2028</v>
      </c>
      <c r="CD579">
        <v>1625</v>
      </c>
      <c r="CE579">
        <v>1506</v>
      </c>
      <c r="CF579">
        <v>2590</v>
      </c>
      <c r="CG579">
        <v>1267</v>
      </c>
      <c r="CH579">
        <v>1726</v>
      </c>
      <c r="CI579">
        <v>1621</v>
      </c>
      <c r="CJ579">
        <v>1660</v>
      </c>
      <c r="CK579">
        <v>1663</v>
      </c>
      <c r="CL579">
        <v>1721</v>
      </c>
      <c r="CM579">
        <v>1578</v>
      </c>
      <c r="CN579">
        <v>1699</v>
      </c>
      <c r="CO579">
        <v>1557</v>
      </c>
      <c r="CP579">
        <v>1912</v>
      </c>
      <c r="CQ579">
        <v>2815</v>
      </c>
      <c r="CR579">
        <v>2339</v>
      </c>
      <c r="CS579">
        <v>3842</v>
      </c>
      <c r="CT579">
        <v>2189</v>
      </c>
      <c r="CU579">
        <v>1819</v>
      </c>
      <c r="CV579">
        <v>1894</v>
      </c>
      <c r="CW579">
        <v>1859</v>
      </c>
      <c r="CX579">
        <v>2538</v>
      </c>
      <c r="CY579">
        <v>1857</v>
      </c>
      <c r="CZ579">
        <v>2269</v>
      </c>
      <c r="DA579">
        <v>2264</v>
      </c>
      <c r="DB579">
        <v>2124</v>
      </c>
      <c r="DC579">
        <v>2036</v>
      </c>
      <c r="DD579">
        <v>2053</v>
      </c>
      <c r="DE579">
        <v>1968</v>
      </c>
      <c r="DF579">
        <v>2368</v>
      </c>
      <c r="DG579">
        <v>1954</v>
      </c>
      <c r="DH579">
        <v>1882</v>
      </c>
      <c r="DI579">
        <v>2569</v>
      </c>
      <c r="DJ579">
        <v>2183</v>
      </c>
      <c r="DK579">
        <v>2093</v>
      </c>
      <c r="DL579">
        <v>2724</v>
      </c>
      <c r="DM579">
        <v>3266</v>
      </c>
      <c r="DN579">
        <v>3208</v>
      </c>
      <c r="DO579">
        <v>3244</v>
      </c>
      <c r="DP579">
        <v>3228</v>
      </c>
      <c r="DQ579">
        <v>1710</v>
      </c>
      <c r="DR579">
        <v>2875</v>
      </c>
      <c r="DS579">
        <v>3506</v>
      </c>
      <c r="DT579">
        <v>3730</v>
      </c>
      <c r="DU579">
        <v>4004</v>
      </c>
      <c r="DV579">
        <v>4490</v>
      </c>
      <c r="DW579">
        <v>3015</v>
      </c>
      <c r="DX579">
        <v>4567</v>
      </c>
      <c r="DY579">
        <v>3115</v>
      </c>
      <c r="DZ579">
        <v>4861</v>
      </c>
      <c r="EA579">
        <v>3047</v>
      </c>
      <c r="EB579">
        <v>4258</v>
      </c>
      <c r="EC579">
        <v>3534</v>
      </c>
      <c r="ED579">
        <v>3460</v>
      </c>
      <c r="EE579">
        <v>4240</v>
      </c>
      <c r="EF579">
        <v>4269</v>
      </c>
      <c r="EG579">
        <v>4505</v>
      </c>
      <c r="EH579">
        <v>5022</v>
      </c>
      <c r="EI579">
        <v>6173</v>
      </c>
      <c r="EJ579">
        <v>5142</v>
      </c>
      <c r="EK579">
        <v>6582</v>
      </c>
      <c r="EL579">
        <v>8581</v>
      </c>
      <c r="EM579">
        <v>8425</v>
      </c>
      <c r="EN579">
        <v>11360</v>
      </c>
      <c r="EO579">
        <v>16444</v>
      </c>
      <c r="EQ579">
        <f>SUM(B579:EO579)/SUM(B581:EO581)</f>
        <v>0.58518922467840684</v>
      </c>
    </row>
    <row r="580" spans="1:147">
      <c r="A580" s="1" t="s">
        <v>267</v>
      </c>
      <c r="B580">
        <v>6995</v>
      </c>
      <c r="C580">
        <v>4297</v>
      </c>
      <c r="D580">
        <v>114</v>
      </c>
      <c r="E580">
        <v>89</v>
      </c>
      <c r="F580">
        <v>277</v>
      </c>
      <c r="G580">
        <v>129</v>
      </c>
      <c r="H580">
        <v>81</v>
      </c>
      <c r="I580">
        <v>213</v>
      </c>
      <c r="J580">
        <v>130</v>
      </c>
      <c r="K580">
        <v>247</v>
      </c>
      <c r="L580">
        <v>118</v>
      </c>
      <c r="M580">
        <v>134</v>
      </c>
      <c r="N580">
        <v>79</v>
      </c>
      <c r="O580">
        <v>143</v>
      </c>
      <c r="P580">
        <v>167</v>
      </c>
      <c r="Q580">
        <v>1189</v>
      </c>
      <c r="R580">
        <v>125</v>
      </c>
      <c r="S580">
        <v>95</v>
      </c>
      <c r="T580">
        <v>99</v>
      </c>
      <c r="U580">
        <v>307</v>
      </c>
      <c r="V580">
        <v>7582</v>
      </c>
      <c r="W580">
        <v>19307</v>
      </c>
      <c r="X580">
        <v>20553</v>
      </c>
      <c r="Y580">
        <v>10943</v>
      </c>
      <c r="Z580">
        <v>6911</v>
      </c>
      <c r="AA580">
        <v>10002</v>
      </c>
      <c r="AB580">
        <v>12465</v>
      </c>
      <c r="AC580">
        <v>11175</v>
      </c>
      <c r="AD580">
        <v>11345</v>
      </c>
      <c r="AE580">
        <v>12645</v>
      </c>
      <c r="AF580">
        <v>10144</v>
      </c>
      <c r="AG580">
        <v>12362</v>
      </c>
      <c r="AH580">
        <v>6490</v>
      </c>
      <c r="AI580">
        <v>272</v>
      </c>
      <c r="AJ580">
        <v>445</v>
      </c>
      <c r="AK580">
        <v>288</v>
      </c>
      <c r="AL580">
        <v>677</v>
      </c>
      <c r="AM580">
        <v>166</v>
      </c>
      <c r="AN580">
        <v>140</v>
      </c>
      <c r="AO580">
        <v>754</v>
      </c>
      <c r="AP580">
        <v>346</v>
      </c>
      <c r="AQ580">
        <v>510</v>
      </c>
      <c r="AR580">
        <v>235</v>
      </c>
      <c r="AS580">
        <v>225</v>
      </c>
      <c r="AT580">
        <v>150</v>
      </c>
      <c r="AU580">
        <v>208</v>
      </c>
      <c r="AV580">
        <v>140</v>
      </c>
      <c r="AW580">
        <v>364</v>
      </c>
      <c r="AX580">
        <v>473</v>
      </c>
      <c r="AY580">
        <v>220</v>
      </c>
      <c r="AZ580">
        <v>147</v>
      </c>
      <c r="BA580">
        <v>81</v>
      </c>
      <c r="BB580">
        <v>314</v>
      </c>
      <c r="BC580">
        <v>489</v>
      </c>
      <c r="BD580">
        <v>143</v>
      </c>
      <c r="BE580">
        <v>271</v>
      </c>
      <c r="BF580">
        <v>195</v>
      </c>
      <c r="BG580">
        <v>628</v>
      </c>
      <c r="BH580">
        <v>224</v>
      </c>
      <c r="BI580">
        <v>408</v>
      </c>
      <c r="BJ580">
        <v>268</v>
      </c>
      <c r="BK580">
        <v>455</v>
      </c>
      <c r="BL580">
        <v>224</v>
      </c>
      <c r="BM580">
        <v>68</v>
      </c>
      <c r="BN580">
        <v>319</v>
      </c>
      <c r="BO580">
        <v>264</v>
      </c>
      <c r="BP580">
        <v>678</v>
      </c>
      <c r="BQ580">
        <v>312</v>
      </c>
      <c r="BR580">
        <v>198</v>
      </c>
      <c r="BS580">
        <v>582</v>
      </c>
      <c r="BT580">
        <v>648</v>
      </c>
      <c r="BU580">
        <v>929</v>
      </c>
      <c r="BV580">
        <v>290</v>
      </c>
      <c r="BW580">
        <v>242</v>
      </c>
      <c r="BX580">
        <v>506</v>
      </c>
      <c r="BY580">
        <v>540</v>
      </c>
      <c r="BZ580">
        <v>2025</v>
      </c>
      <c r="CA580">
        <v>305</v>
      </c>
      <c r="CB580">
        <v>1287</v>
      </c>
      <c r="CC580">
        <v>1129</v>
      </c>
      <c r="CD580">
        <v>681</v>
      </c>
      <c r="CE580">
        <v>163</v>
      </c>
      <c r="CF580">
        <v>674</v>
      </c>
      <c r="CG580">
        <v>148</v>
      </c>
      <c r="CH580">
        <v>714</v>
      </c>
      <c r="CI580">
        <v>325</v>
      </c>
      <c r="CJ580">
        <v>1304</v>
      </c>
      <c r="CK580">
        <v>502</v>
      </c>
      <c r="CL580">
        <v>163</v>
      </c>
      <c r="CM580">
        <v>530</v>
      </c>
      <c r="CN580">
        <v>713</v>
      </c>
      <c r="CO580">
        <v>456</v>
      </c>
      <c r="CP580">
        <v>129</v>
      </c>
      <c r="CQ580">
        <v>831</v>
      </c>
      <c r="CR580">
        <v>2341</v>
      </c>
      <c r="CS580">
        <v>2652</v>
      </c>
      <c r="CT580">
        <v>2291</v>
      </c>
      <c r="CU580">
        <v>200</v>
      </c>
      <c r="CV580">
        <v>382</v>
      </c>
      <c r="CW580">
        <v>960</v>
      </c>
      <c r="CX580">
        <v>560</v>
      </c>
      <c r="CY580">
        <v>1160</v>
      </c>
      <c r="CZ580">
        <v>330</v>
      </c>
      <c r="DA580">
        <v>161</v>
      </c>
      <c r="DB580">
        <v>102</v>
      </c>
      <c r="DC580">
        <v>144</v>
      </c>
      <c r="DD580">
        <v>129</v>
      </c>
      <c r="DE580">
        <v>212</v>
      </c>
      <c r="DF580">
        <v>394</v>
      </c>
      <c r="DG580">
        <v>460</v>
      </c>
      <c r="DH580">
        <v>661</v>
      </c>
      <c r="DI580">
        <v>1000</v>
      </c>
      <c r="DJ580">
        <v>330</v>
      </c>
      <c r="DK580">
        <v>256</v>
      </c>
      <c r="DL580">
        <v>320</v>
      </c>
      <c r="DM580">
        <v>253</v>
      </c>
      <c r="DN580">
        <v>320</v>
      </c>
      <c r="DO580">
        <v>443</v>
      </c>
      <c r="DP580">
        <v>416</v>
      </c>
      <c r="DQ580">
        <v>445</v>
      </c>
      <c r="DR580">
        <v>736</v>
      </c>
      <c r="DS580">
        <v>505</v>
      </c>
      <c r="DT580">
        <v>634</v>
      </c>
      <c r="DU580">
        <v>973</v>
      </c>
      <c r="DV580">
        <v>810</v>
      </c>
      <c r="DW580">
        <v>139</v>
      </c>
      <c r="DX580">
        <v>165</v>
      </c>
      <c r="DY580">
        <v>128</v>
      </c>
      <c r="DZ580">
        <v>139</v>
      </c>
      <c r="EA580">
        <v>214</v>
      </c>
      <c r="EB580">
        <v>385</v>
      </c>
      <c r="EC580">
        <v>172</v>
      </c>
      <c r="ED580">
        <v>216</v>
      </c>
      <c r="EE580">
        <v>188</v>
      </c>
      <c r="EF580">
        <v>207</v>
      </c>
      <c r="EG580">
        <v>326</v>
      </c>
      <c r="EH580">
        <v>255</v>
      </c>
      <c r="EI580">
        <v>1683</v>
      </c>
      <c r="EJ580">
        <v>557</v>
      </c>
      <c r="EK580">
        <v>1437</v>
      </c>
      <c r="EL580">
        <v>422</v>
      </c>
      <c r="EM580">
        <v>290</v>
      </c>
      <c r="EN580">
        <v>492</v>
      </c>
      <c r="EO580">
        <v>453</v>
      </c>
    </row>
    <row r="581" spans="1:147">
      <c r="A581" s="1" t="s">
        <v>266</v>
      </c>
      <c r="B581">
        <v>2407</v>
      </c>
      <c r="C581">
        <v>2671</v>
      </c>
      <c r="D581">
        <v>2976</v>
      </c>
      <c r="E581">
        <v>3167</v>
      </c>
      <c r="F581">
        <v>2864</v>
      </c>
      <c r="G581">
        <v>3195</v>
      </c>
      <c r="H581">
        <v>3105</v>
      </c>
      <c r="I581">
        <v>4180</v>
      </c>
      <c r="J581">
        <v>2890</v>
      </c>
      <c r="K581">
        <v>5122</v>
      </c>
      <c r="L581">
        <v>6000</v>
      </c>
      <c r="M581">
        <v>3963</v>
      </c>
      <c r="N581">
        <v>4989</v>
      </c>
      <c r="O581">
        <v>5406</v>
      </c>
      <c r="P581">
        <v>5331</v>
      </c>
      <c r="Q581">
        <v>4327</v>
      </c>
      <c r="R581">
        <v>3867</v>
      </c>
      <c r="S581">
        <v>3607</v>
      </c>
      <c r="T581">
        <v>4192</v>
      </c>
      <c r="U581">
        <v>5411</v>
      </c>
      <c r="V581">
        <v>7970</v>
      </c>
      <c r="W581">
        <v>11991</v>
      </c>
      <c r="X581">
        <v>8963</v>
      </c>
      <c r="Y581">
        <v>17495</v>
      </c>
      <c r="Z581">
        <v>8462</v>
      </c>
      <c r="AA581">
        <v>9276</v>
      </c>
      <c r="AB581">
        <v>7655</v>
      </c>
      <c r="AC581">
        <v>7123</v>
      </c>
      <c r="AD581">
        <v>13340</v>
      </c>
      <c r="AE581">
        <v>36256</v>
      </c>
      <c r="AF581">
        <v>18963</v>
      </c>
      <c r="AG581">
        <v>21150</v>
      </c>
      <c r="AH581">
        <v>37707</v>
      </c>
      <c r="AI581">
        <v>40828</v>
      </c>
      <c r="AJ581">
        <v>41812</v>
      </c>
      <c r="AK581">
        <v>32038</v>
      </c>
      <c r="AL581">
        <v>16025</v>
      </c>
      <c r="AM581">
        <v>38188</v>
      </c>
      <c r="AN581">
        <v>59295</v>
      </c>
      <c r="AO581">
        <v>44755</v>
      </c>
      <c r="AP581">
        <v>59951</v>
      </c>
      <c r="AQ581">
        <v>60779</v>
      </c>
      <c r="AR581">
        <v>85996</v>
      </c>
      <c r="AS581">
        <v>49387</v>
      </c>
      <c r="AT581">
        <v>67325</v>
      </c>
      <c r="AU581">
        <v>73533</v>
      </c>
      <c r="AV581">
        <v>41402</v>
      </c>
      <c r="AW581">
        <v>66311</v>
      </c>
      <c r="AX581">
        <v>23029</v>
      </c>
      <c r="AY581">
        <v>28818</v>
      </c>
      <c r="AZ581">
        <v>26951</v>
      </c>
      <c r="BA581">
        <v>18318</v>
      </c>
      <c r="BB581">
        <v>8430</v>
      </c>
      <c r="BC581">
        <v>27487</v>
      </c>
      <c r="BD581">
        <v>9713</v>
      </c>
      <c r="BE581">
        <v>16570</v>
      </c>
      <c r="BF581">
        <v>11389</v>
      </c>
      <c r="BG581">
        <v>10033</v>
      </c>
      <c r="BH581">
        <v>19724</v>
      </c>
      <c r="BI581">
        <v>11400</v>
      </c>
      <c r="BJ581">
        <v>17020</v>
      </c>
      <c r="BK581">
        <v>6607</v>
      </c>
      <c r="BL581">
        <v>10799</v>
      </c>
      <c r="BM581">
        <v>9707</v>
      </c>
      <c r="BN581">
        <v>10141</v>
      </c>
      <c r="BO581">
        <v>7165</v>
      </c>
      <c r="BP581">
        <v>13834</v>
      </c>
      <c r="BQ581">
        <v>9409</v>
      </c>
      <c r="BR581">
        <v>8404</v>
      </c>
      <c r="BS581">
        <v>10302</v>
      </c>
      <c r="BT581">
        <v>9472</v>
      </c>
      <c r="BU581">
        <v>9470</v>
      </c>
      <c r="BV581">
        <v>7425</v>
      </c>
      <c r="BW581">
        <v>8682</v>
      </c>
      <c r="BX581">
        <v>12810</v>
      </c>
      <c r="BY581">
        <v>10655</v>
      </c>
      <c r="BZ581">
        <v>10270</v>
      </c>
      <c r="CA581">
        <v>11125</v>
      </c>
      <c r="CB581">
        <v>11255</v>
      </c>
      <c r="CC581">
        <v>9108</v>
      </c>
      <c r="CD581">
        <v>9798</v>
      </c>
      <c r="CE581">
        <v>8827</v>
      </c>
      <c r="CF581">
        <v>9332</v>
      </c>
      <c r="CG581">
        <v>7084</v>
      </c>
      <c r="CH581">
        <v>9381</v>
      </c>
      <c r="CI581">
        <v>6996</v>
      </c>
      <c r="CJ581">
        <v>7943</v>
      </c>
      <c r="CK581">
        <v>6859</v>
      </c>
      <c r="CL581">
        <v>9700</v>
      </c>
      <c r="CM581">
        <v>9281</v>
      </c>
      <c r="CN581">
        <v>7697</v>
      </c>
      <c r="CO581">
        <v>8329</v>
      </c>
      <c r="CP581">
        <v>9188</v>
      </c>
      <c r="CQ581">
        <v>11845</v>
      </c>
      <c r="CR581">
        <v>10045</v>
      </c>
      <c r="CS581">
        <v>10409</v>
      </c>
      <c r="CT581">
        <v>10234</v>
      </c>
      <c r="CU581">
        <v>10233</v>
      </c>
      <c r="CV581">
        <v>10392</v>
      </c>
      <c r="CW581">
        <v>9165</v>
      </c>
      <c r="CX581">
        <v>10793</v>
      </c>
      <c r="CY581">
        <v>10328</v>
      </c>
      <c r="CZ581">
        <v>11731</v>
      </c>
      <c r="DA581">
        <v>10273</v>
      </c>
      <c r="DB581">
        <v>12502</v>
      </c>
      <c r="DC581">
        <v>11657</v>
      </c>
      <c r="DD581">
        <v>11968</v>
      </c>
      <c r="DE581">
        <v>8711</v>
      </c>
      <c r="DF581">
        <v>11149</v>
      </c>
      <c r="DG581">
        <v>10702</v>
      </c>
      <c r="DH581">
        <v>12227</v>
      </c>
      <c r="DI581">
        <v>11802</v>
      </c>
      <c r="DJ581">
        <v>13104</v>
      </c>
      <c r="DK581">
        <v>9822</v>
      </c>
      <c r="DL581">
        <v>11218</v>
      </c>
      <c r="DM581">
        <v>11333</v>
      </c>
      <c r="DN581">
        <v>12871</v>
      </c>
      <c r="DO581">
        <v>14747</v>
      </c>
      <c r="DP581">
        <v>13745</v>
      </c>
      <c r="DQ581">
        <v>8431</v>
      </c>
      <c r="DR581">
        <v>13263</v>
      </c>
      <c r="DS581">
        <v>13158</v>
      </c>
      <c r="DT581">
        <v>13615</v>
      </c>
      <c r="DU581">
        <v>9957</v>
      </c>
      <c r="DV581">
        <v>9117</v>
      </c>
      <c r="DW581">
        <v>9728</v>
      </c>
      <c r="DX581">
        <v>12108</v>
      </c>
      <c r="DY581">
        <v>11495</v>
      </c>
      <c r="DZ581">
        <v>13728</v>
      </c>
      <c r="EA581">
        <v>13668</v>
      </c>
      <c r="EB581">
        <v>13885</v>
      </c>
      <c r="EC581">
        <v>11806</v>
      </c>
      <c r="ED581">
        <v>13904</v>
      </c>
      <c r="EE581">
        <v>14297</v>
      </c>
      <c r="EF581">
        <v>15229</v>
      </c>
      <c r="EG581">
        <v>14380</v>
      </c>
      <c r="EH581">
        <v>13202</v>
      </c>
      <c r="EI581">
        <v>14739</v>
      </c>
      <c r="EJ581">
        <v>12919</v>
      </c>
      <c r="EK581">
        <v>16082</v>
      </c>
      <c r="EL581">
        <v>18745</v>
      </c>
      <c r="EM581">
        <v>17088</v>
      </c>
      <c r="EN581">
        <v>20491</v>
      </c>
      <c r="EO581">
        <v>22212</v>
      </c>
    </row>
    <row r="582" spans="1:147">
      <c r="A582" s="1" t="s">
        <v>161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Q582">
        <f>SUM(B582:EO582)/SUM(B584:EO584)</f>
        <v>0</v>
      </c>
    </row>
    <row r="583" spans="1:147">
      <c r="A583" s="1" t="s">
        <v>160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59</v>
      </c>
      <c r="DF583">
        <v>77</v>
      </c>
      <c r="DG583">
        <v>115</v>
      </c>
      <c r="DH583">
        <v>11</v>
      </c>
      <c r="DI583">
        <v>114</v>
      </c>
      <c r="DJ583">
        <v>240</v>
      </c>
      <c r="DK583">
        <v>0</v>
      </c>
      <c r="DL583">
        <v>458</v>
      </c>
      <c r="DM583">
        <v>59</v>
      </c>
      <c r="DN583">
        <v>116</v>
      </c>
      <c r="DO583">
        <v>0</v>
      </c>
      <c r="DP583">
        <v>126</v>
      </c>
      <c r="DQ583">
        <v>43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Q583">
        <f>SUM(B583:EO583)/SUM(DE585:DQ585)</f>
        <v>0.82346109175377469</v>
      </c>
    </row>
    <row r="584" spans="1:147">
      <c r="A584" s="1" t="s">
        <v>163</v>
      </c>
      <c r="B584">
        <v>0</v>
      </c>
      <c r="C584">
        <v>0</v>
      </c>
      <c r="D584">
        <v>0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40</v>
      </c>
      <c r="AF584">
        <v>122</v>
      </c>
      <c r="AG584">
        <v>0</v>
      </c>
      <c r="AH584">
        <v>35</v>
      </c>
      <c r="AI584">
        <v>2</v>
      </c>
      <c r="AJ584">
        <v>4</v>
      </c>
      <c r="AK584">
        <v>3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3</v>
      </c>
      <c r="AY584">
        <v>0</v>
      </c>
      <c r="AZ584">
        <v>0</v>
      </c>
      <c r="BA584">
        <v>0</v>
      </c>
      <c r="BB584">
        <v>8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11</v>
      </c>
      <c r="BI584">
        <v>25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21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3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120</v>
      </c>
      <c r="CI584">
        <v>3</v>
      </c>
      <c r="CJ584">
        <v>0</v>
      </c>
      <c r="CK584">
        <v>0</v>
      </c>
      <c r="CL584">
        <v>12</v>
      </c>
      <c r="CM584">
        <v>0</v>
      </c>
      <c r="CN584">
        <v>11</v>
      </c>
      <c r="CO584">
        <v>6</v>
      </c>
      <c r="CP584">
        <v>0</v>
      </c>
      <c r="CQ584">
        <v>0</v>
      </c>
      <c r="CR584">
        <v>40</v>
      </c>
      <c r="CS584">
        <v>0</v>
      </c>
      <c r="CT584">
        <v>0</v>
      </c>
      <c r="CU584">
        <v>0</v>
      </c>
      <c r="CV584">
        <v>51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53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57</v>
      </c>
      <c r="DN584">
        <v>62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85</v>
      </c>
      <c r="EA584">
        <v>0</v>
      </c>
      <c r="EB584">
        <v>0</v>
      </c>
      <c r="EC584">
        <v>6</v>
      </c>
      <c r="ED584">
        <v>0</v>
      </c>
      <c r="EE584">
        <v>265</v>
      </c>
      <c r="EF584">
        <v>0</v>
      </c>
      <c r="EG584">
        <v>0</v>
      </c>
      <c r="EH584">
        <v>0</v>
      </c>
      <c r="EI584">
        <v>219</v>
      </c>
      <c r="EJ584">
        <v>0</v>
      </c>
      <c r="EK584">
        <v>0</v>
      </c>
      <c r="EL584">
        <v>9</v>
      </c>
      <c r="EM584">
        <v>0</v>
      </c>
      <c r="EN584">
        <v>0</v>
      </c>
      <c r="EO584">
        <v>0</v>
      </c>
    </row>
    <row r="585" spans="1:147">
      <c r="A585" s="1" t="s">
        <v>162</v>
      </c>
      <c r="B585">
        <v>94</v>
      </c>
      <c r="C585">
        <v>103</v>
      </c>
      <c r="D585">
        <v>138</v>
      </c>
      <c r="E585">
        <v>41</v>
      </c>
      <c r="F585">
        <v>35</v>
      </c>
      <c r="G585">
        <v>28</v>
      </c>
      <c r="H585">
        <v>213</v>
      </c>
      <c r="I585">
        <v>59</v>
      </c>
      <c r="J585">
        <v>67</v>
      </c>
      <c r="K585">
        <v>4</v>
      </c>
      <c r="L585">
        <v>173</v>
      </c>
      <c r="M585">
        <v>57</v>
      </c>
      <c r="N585">
        <v>188</v>
      </c>
      <c r="O585">
        <v>57</v>
      </c>
      <c r="P585">
        <v>28</v>
      </c>
      <c r="Q585">
        <v>21</v>
      </c>
      <c r="R585">
        <v>69</v>
      </c>
      <c r="S585">
        <v>124</v>
      </c>
      <c r="T585">
        <v>37</v>
      </c>
      <c r="U585">
        <v>61</v>
      </c>
      <c r="V585">
        <v>1710</v>
      </c>
      <c r="W585">
        <v>22</v>
      </c>
      <c r="X585">
        <v>11</v>
      </c>
      <c r="Y585">
        <v>279</v>
      </c>
      <c r="Z585">
        <v>920</v>
      </c>
      <c r="AA585">
        <v>21</v>
      </c>
      <c r="AB585">
        <v>182</v>
      </c>
      <c r="AC585">
        <v>37</v>
      </c>
      <c r="AD585">
        <v>349</v>
      </c>
      <c r="AE585">
        <v>22</v>
      </c>
      <c r="AF585">
        <v>483</v>
      </c>
      <c r="AG585">
        <v>112</v>
      </c>
      <c r="AH585">
        <v>1802</v>
      </c>
      <c r="AI585">
        <v>16</v>
      </c>
      <c r="AJ585">
        <v>1423</v>
      </c>
      <c r="AK585">
        <v>47</v>
      </c>
      <c r="AL585">
        <v>24</v>
      </c>
      <c r="AM585">
        <v>160</v>
      </c>
      <c r="AN585">
        <v>338</v>
      </c>
      <c r="AO585">
        <v>28</v>
      </c>
      <c r="AP585">
        <v>318</v>
      </c>
      <c r="AQ585">
        <v>217</v>
      </c>
      <c r="AR585">
        <v>51</v>
      </c>
      <c r="AS585">
        <v>164</v>
      </c>
      <c r="AT585">
        <v>527</v>
      </c>
      <c r="AU585">
        <v>122</v>
      </c>
      <c r="AV585">
        <v>333</v>
      </c>
      <c r="AW585">
        <v>58</v>
      </c>
      <c r="AX585">
        <v>364</v>
      </c>
      <c r="AY585">
        <v>135</v>
      </c>
      <c r="AZ585">
        <v>611</v>
      </c>
      <c r="BA585">
        <v>362</v>
      </c>
      <c r="BB585">
        <v>603</v>
      </c>
      <c r="BC585">
        <v>3445</v>
      </c>
      <c r="BD585">
        <v>2715</v>
      </c>
      <c r="BE585">
        <v>1144</v>
      </c>
      <c r="BF585">
        <v>494</v>
      </c>
      <c r="BG585">
        <v>191</v>
      </c>
      <c r="BH585">
        <v>349</v>
      </c>
      <c r="BI585">
        <v>440</v>
      </c>
      <c r="BJ585">
        <v>239</v>
      </c>
      <c r="BK585">
        <v>58</v>
      </c>
      <c r="BL585">
        <v>210</v>
      </c>
      <c r="BM585">
        <v>16</v>
      </c>
      <c r="BN585">
        <v>73</v>
      </c>
      <c r="BO585">
        <v>9</v>
      </c>
      <c r="BP585">
        <v>103</v>
      </c>
      <c r="BQ585">
        <v>186</v>
      </c>
      <c r="BR585">
        <v>173</v>
      </c>
      <c r="BS585">
        <v>59</v>
      </c>
      <c r="BT585">
        <v>137</v>
      </c>
      <c r="BU585">
        <v>86</v>
      </c>
      <c r="BV585">
        <v>249</v>
      </c>
      <c r="BW585">
        <v>81</v>
      </c>
      <c r="BX585">
        <v>279</v>
      </c>
      <c r="BY585">
        <v>55</v>
      </c>
      <c r="BZ585">
        <v>106</v>
      </c>
      <c r="CA585">
        <v>335</v>
      </c>
      <c r="CB585">
        <v>239</v>
      </c>
      <c r="CC585">
        <v>503</v>
      </c>
      <c r="CD585">
        <v>422</v>
      </c>
      <c r="CE585">
        <v>77</v>
      </c>
      <c r="CF585">
        <v>45</v>
      </c>
      <c r="CG585">
        <v>345</v>
      </c>
      <c r="CH585">
        <v>260</v>
      </c>
      <c r="CI585">
        <v>127</v>
      </c>
      <c r="CJ585">
        <v>150</v>
      </c>
      <c r="CK585">
        <v>268</v>
      </c>
      <c r="CL585">
        <v>137</v>
      </c>
      <c r="CM585">
        <v>210</v>
      </c>
      <c r="CN585">
        <v>44</v>
      </c>
      <c r="CO585">
        <v>369</v>
      </c>
      <c r="CP585">
        <v>4</v>
      </c>
      <c r="CQ585">
        <v>49</v>
      </c>
      <c r="CR585">
        <v>302</v>
      </c>
      <c r="CS585">
        <v>5</v>
      </c>
      <c r="CT585">
        <v>144</v>
      </c>
      <c r="CU585">
        <v>186</v>
      </c>
      <c r="CV585">
        <v>362</v>
      </c>
      <c r="CW585">
        <v>395</v>
      </c>
      <c r="CX585">
        <v>665</v>
      </c>
      <c r="CY585">
        <v>75</v>
      </c>
      <c r="CZ585">
        <v>349</v>
      </c>
      <c r="DA585">
        <v>221</v>
      </c>
      <c r="DB585">
        <v>646</v>
      </c>
      <c r="DC585">
        <v>1998</v>
      </c>
      <c r="DD585">
        <v>86</v>
      </c>
      <c r="DE585">
        <v>102</v>
      </c>
      <c r="DF585">
        <v>82</v>
      </c>
      <c r="DG585">
        <v>116</v>
      </c>
      <c r="DH585">
        <v>14</v>
      </c>
      <c r="DI585">
        <v>144</v>
      </c>
      <c r="DJ585">
        <v>240</v>
      </c>
      <c r="DK585">
        <v>14</v>
      </c>
      <c r="DL585">
        <v>479</v>
      </c>
      <c r="DM585">
        <v>84</v>
      </c>
      <c r="DN585">
        <v>151</v>
      </c>
      <c r="DO585">
        <v>34</v>
      </c>
      <c r="DP585">
        <v>127</v>
      </c>
      <c r="DQ585">
        <v>135</v>
      </c>
      <c r="DR585">
        <v>243</v>
      </c>
      <c r="DS585">
        <v>49</v>
      </c>
      <c r="DT585">
        <v>51</v>
      </c>
      <c r="DU585">
        <v>2</v>
      </c>
      <c r="DV585">
        <v>0</v>
      </c>
      <c r="DW585">
        <v>66</v>
      </c>
      <c r="DX585">
        <v>178</v>
      </c>
      <c r="DY585">
        <v>3</v>
      </c>
      <c r="DZ585">
        <v>198</v>
      </c>
      <c r="EA585">
        <v>91</v>
      </c>
      <c r="EB585">
        <v>95</v>
      </c>
      <c r="EC585">
        <v>220</v>
      </c>
      <c r="ED585">
        <v>1</v>
      </c>
      <c r="EE585">
        <v>16</v>
      </c>
      <c r="EF585">
        <v>7</v>
      </c>
      <c r="EG585">
        <v>27</v>
      </c>
      <c r="EH585">
        <v>90</v>
      </c>
      <c r="EI585">
        <v>13</v>
      </c>
      <c r="EJ585">
        <v>43</v>
      </c>
      <c r="EK585">
        <v>17</v>
      </c>
      <c r="EL585">
        <v>37</v>
      </c>
      <c r="EM585">
        <v>56</v>
      </c>
      <c r="EN585">
        <v>19</v>
      </c>
      <c r="EO585">
        <v>0</v>
      </c>
    </row>
    <row r="586" spans="1:147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Q586">
        <f>SUM(B586:EO586)/SUM(B588:EO588)</f>
        <v>0</v>
      </c>
    </row>
    <row r="587" spans="1:147">
      <c r="A587" s="1" t="s">
        <v>588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Q587">
        <f>SUM(B587:EO587)/SUM(B589:EO589)</f>
        <v>0</v>
      </c>
    </row>
    <row r="588" spans="1:147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83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3</v>
      </c>
      <c r="DA588">
        <v>0</v>
      </c>
      <c r="DB588">
        <v>58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577</v>
      </c>
      <c r="EG588">
        <v>233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7">
      <c r="A589" s="1" t="s">
        <v>590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8</v>
      </c>
      <c r="BF589">
        <v>0</v>
      </c>
      <c r="BG589">
        <v>0</v>
      </c>
      <c r="BH589">
        <v>0</v>
      </c>
      <c r="BI589">
        <v>0</v>
      </c>
      <c r="BJ589">
        <v>226</v>
      </c>
      <c r="BK589">
        <v>246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29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</row>
    <row r="590" spans="1:147">
      <c r="A590" s="1" t="s">
        <v>293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Q590">
        <f>SUM(B590:EO590)/SUM(B592:EO592)</f>
        <v>0</v>
      </c>
    </row>
    <row r="591" spans="1:147">
      <c r="A591" s="1" t="s">
        <v>292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6</v>
      </c>
      <c r="DK591">
        <v>4</v>
      </c>
      <c r="DL591">
        <v>0</v>
      </c>
      <c r="DM591">
        <v>0</v>
      </c>
      <c r="DN591">
        <v>0</v>
      </c>
      <c r="DO591">
        <v>0</v>
      </c>
      <c r="DP591">
        <v>10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Q591">
        <f>SUM(B591:EO591)/SUM(DE593:DQ593)</f>
        <v>0.16806722689075632</v>
      </c>
    </row>
    <row r="592" spans="1:147">
      <c r="A592" s="1" t="s">
        <v>295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2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</row>
    <row r="593" spans="1:147">
      <c r="A593" s="1" t="s">
        <v>294</v>
      </c>
      <c r="B593">
        <v>0</v>
      </c>
      <c r="C593">
        <v>0</v>
      </c>
      <c r="D593">
        <v>0</v>
      </c>
      <c r="E593">
        <v>0</v>
      </c>
      <c r="F593">
        <v>25</v>
      </c>
      <c r="G593">
        <v>0</v>
      </c>
      <c r="H593">
        <v>3</v>
      </c>
      <c r="I593">
        <v>0</v>
      </c>
      <c r="J593">
        <v>6</v>
      </c>
      <c r="K593">
        <v>45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5</v>
      </c>
      <c r="R593">
        <v>0</v>
      </c>
      <c r="S593">
        <v>0</v>
      </c>
      <c r="T593">
        <v>0</v>
      </c>
      <c r="U593">
        <v>0</v>
      </c>
      <c r="V593">
        <v>19</v>
      </c>
      <c r="W593">
        <v>59</v>
      </c>
      <c r="X593">
        <v>7</v>
      </c>
      <c r="Y593">
        <v>0</v>
      </c>
      <c r="Z593">
        <v>15</v>
      </c>
      <c r="AA593">
        <v>0</v>
      </c>
      <c r="AB593">
        <v>1</v>
      </c>
      <c r="AC593">
        <v>4</v>
      </c>
      <c r="AD593">
        <v>0</v>
      </c>
      <c r="AE593">
        <v>20</v>
      </c>
      <c r="AF593">
        <v>0</v>
      </c>
      <c r="AG593">
        <v>0</v>
      </c>
      <c r="AH593">
        <v>5</v>
      </c>
      <c r="AI593">
        <v>3</v>
      </c>
      <c r="AJ593">
        <v>0</v>
      </c>
      <c r="AK593">
        <v>0</v>
      </c>
      <c r="AL593">
        <v>235</v>
      </c>
      <c r="AM593">
        <v>32</v>
      </c>
      <c r="AN593">
        <v>50</v>
      </c>
      <c r="AO593">
        <v>292</v>
      </c>
      <c r="AP593">
        <v>214</v>
      </c>
      <c r="AQ593">
        <v>100</v>
      </c>
      <c r="AR593">
        <v>206</v>
      </c>
      <c r="AS593">
        <v>1</v>
      </c>
      <c r="AT593">
        <v>382</v>
      </c>
      <c r="AU593">
        <v>11</v>
      </c>
      <c r="AV593">
        <v>0</v>
      </c>
      <c r="AW593">
        <v>9</v>
      </c>
      <c r="AX593">
        <v>14</v>
      </c>
      <c r="AY593">
        <v>8</v>
      </c>
      <c r="AZ593">
        <v>34</v>
      </c>
      <c r="BA593">
        <v>5</v>
      </c>
      <c r="BB593">
        <v>19</v>
      </c>
      <c r="BC593">
        <v>3</v>
      </c>
      <c r="BD593">
        <v>21</v>
      </c>
      <c r="BE593">
        <v>0</v>
      </c>
      <c r="BF593">
        <v>3</v>
      </c>
      <c r="BG593">
        <v>4</v>
      </c>
      <c r="BH593">
        <v>57</v>
      </c>
      <c r="BI593">
        <v>0</v>
      </c>
      <c r="BJ593">
        <v>265</v>
      </c>
      <c r="BK593">
        <v>49</v>
      </c>
      <c r="BL593">
        <v>5</v>
      </c>
      <c r="BM593">
        <v>9</v>
      </c>
      <c r="BN593">
        <v>4</v>
      </c>
      <c r="BO593">
        <v>5</v>
      </c>
      <c r="BP593">
        <v>0</v>
      </c>
      <c r="BQ593">
        <v>0</v>
      </c>
      <c r="BR593">
        <v>0</v>
      </c>
      <c r="BS593">
        <v>0</v>
      </c>
      <c r="BT593">
        <v>10</v>
      </c>
      <c r="BU593">
        <v>0</v>
      </c>
      <c r="BV593">
        <v>0</v>
      </c>
      <c r="BW593">
        <v>14</v>
      </c>
      <c r="BX593">
        <v>9</v>
      </c>
      <c r="BY593">
        <v>0</v>
      </c>
      <c r="BZ593">
        <v>0</v>
      </c>
      <c r="CA593">
        <v>63</v>
      </c>
      <c r="CB593">
        <v>9</v>
      </c>
      <c r="CC593">
        <v>0</v>
      </c>
      <c r="CD593">
        <v>10</v>
      </c>
      <c r="CE593">
        <v>20</v>
      </c>
      <c r="CF593">
        <v>14</v>
      </c>
      <c r="CG593">
        <v>0</v>
      </c>
      <c r="CH593">
        <v>4</v>
      </c>
      <c r="CI593">
        <v>0</v>
      </c>
      <c r="CJ593">
        <v>1</v>
      </c>
      <c r="CK593">
        <v>1</v>
      </c>
      <c r="CL593">
        <v>5</v>
      </c>
      <c r="CM593">
        <v>8</v>
      </c>
      <c r="CN593">
        <v>0</v>
      </c>
      <c r="CO593">
        <v>40</v>
      </c>
      <c r="CP593">
        <v>0</v>
      </c>
      <c r="CQ593">
        <v>4</v>
      </c>
      <c r="CR593">
        <v>13</v>
      </c>
      <c r="CS593">
        <v>0</v>
      </c>
      <c r="CT593">
        <v>0</v>
      </c>
      <c r="CU593">
        <v>3</v>
      </c>
      <c r="CV593">
        <v>51</v>
      </c>
      <c r="CW593">
        <v>3</v>
      </c>
      <c r="CX593">
        <v>5</v>
      </c>
      <c r="CY593">
        <v>26</v>
      </c>
      <c r="CZ593">
        <v>15</v>
      </c>
      <c r="DA593">
        <v>46</v>
      </c>
      <c r="DB593">
        <v>1</v>
      </c>
      <c r="DC593">
        <v>10</v>
      </c>
      <c r="DD593">
        <v>4</v>
      </c>
      <c r="DE593">
        <v>24</v>
      </c>
      <c r="DF593">
        <v>11</v>
      </c>
      <c r="DG593">
        <v>9</v>
      </c>
      <c r="DH593">
        <v>0</v>
      </c>
      <c r="DI593">
        <v>0</v>
      </c>
      <c r="DJ593">
        <v>38</v>
      </c>
      <c r="DK593">
        <v>4</v>
      </c>
      <c r="DL593">
        <v>3</v>
      </c>
      <c r="DM593">
        <v>0</v>
      </c>
      <c r="DN593">
        <v>2</v>
      </c>
      <c r="DO593">
        <v>0</v>
      </c>
      <c r="DP593">
        <v>10</v>
      </c>
      <c r="DQ593">
        <v>18</v>
      </c>
      <c r="DR593">
        <v>6</v>
      </c>
      <c r="DS593">
        <v>2</v>
      </c>
      <c r="DT593">
        <v>242</v>
      </c>
      <c r="DU593">
        <v>3</v>
      </c>
      <c r="DV593">
        <v>0</v>
      </c>
      <c r="DW593">
        <v>4</v>
      </c>
      <c r="DX593">
        <v>0</v>
      </c>
      <c r="DY593">
        <v>0</v>
      </c>
      <c r="DZ593">
        <v>1</v>
      </c>
      <c r="EA593">
        <v>3</v>
      </c>
      <c r="EB593">
        <v>0</v>
      </c>
      <c r="EC593">
        <v>3</v>
      </c>
      <c r="ED593">
        <v>0</v>
      </c>
      <c r="EE593">
        <v>0</v>
      </c>
      <c r="EF593">
        <v>7</v>
      </c>
      <c r="EG593">
        <v>23</v>
      </c>
      <c r="EH593">
        <v>4</v>
      </c>
      <c r="EI593">
        <v>39</v>
      </c>
      <c r="EJ593">
        <v>3</v>
      </c>
      <c r="EK593">
        <v>15</v>
      </c>
      <c r="EL593">
        <v>20</v>
      </c>
      <c r="EM593">
        <v>5</v>
      </c>
      <c r="EN593">
        <v>5</v>
      </c>
      <c r="EO593">
        <v>7</v>
      </c>
    </row>
    <row r="594" spans="1:147">
      <c r="A594" s="1" t="s">
        <v>641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Q594">
        <f>SUM(B594:EO594)/SUM(B596:EO596)</f>
        <v>0</v>
      </c>
    </row>
    <row r="595" spans="1:147">
      <c r="A595" s="1" t="s">
        <v>640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31</v>
      </c>
      <c r="DF595">
        <v>14</v>
      </c>
      <c r="DG595">
        <v>0</v>
      </c>
      <c r="DH595">
        <v>4</v>
      </c>
      <c r="DI595">
        <v>2</v>
      </c>
      <c r="DJ595">
        <v>3</v>
      </c>
      <c r="DK595">
        <v>11</v>
      </c>
      <c r="DL595">
        <v>0</v>
      </c>
      <c r="DM595">
        <v>0</v>
      </c>
      <c r="DN595">
        <v>0</v>
      </c>
      <c r="DO595">
        <v>20</v>
      </c>
      <c r="DP595">
        <v>4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Q595">
        <f>SUM(B595:EO595)/SUM(DE597:DQ597)</f>
        <v>0.18697478991596639</v>
      </c>
    </row>
    <row r="596" spans="1:147">
      <c r="A596" s="1" t="s">
        <v>643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35</v>
      </c>
      <c r="AC596">
        <v>31</v>
      </c>
      <c r="AD596">
        <v>0</v>
      </c>
      <c r="AE596">
        <v>35</v>
      </c>
      <c r="AF596">
        <v>0</v>
      </c>
      <c r="AG596">
        <v>0</v>
      </c>
      <c r="AH596">
        <v>29</v>
      </c>
      <c r="AI596">
        <v>0</v>
      </c>
      <c r="AJ596">
        <v>0</v>
      </c>
      <c r="AK596">
        <v>0</v>
      </c>
      <c r="AL596">
        <v>35</v>
      </c>
      <c r="AM596">
        <v>0</v>
      </c>
      <c r="AN596">
        <v>0</v>
      </c>
      <c r="AO596">
        <v>0</v>
      </c>
      <c r="AP596">
        <v>0</v>
      </c>
      <c r="AQ596">
        <v>30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26</v>
      </c>
      <c r="AX596">
        <v>55</v>
      </c>
      <c r="AY596">
        <v>0</v>
      </c>
      <c r="AZ596">
        <v>0</v>
      </c>
      <c r="BA596">
        <v>55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4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</v>
      </c>
      <c r="CU596">
        <v>0</v>
      </c>
      <c r="CV596">
        <v>2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37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</row>
    <row r="597" spans="1:147">
      <c r="A597" s="1" t="s">
        <v>642</v>
      </c>
      <c r="B597">
        <v>0</v>
      </c>
      <c r="C597">
        <v>0</v>
      </c>
      <c r="D597">
        <v>67</v>
      </c>
      <c r="E597">
        <v>4</v>
      </c>
      <c r="F597">
        <v>0</v>
      </c>
      <c r="G597">
        <v>0</v>
      </c>
      <c r="H597">
        <v>5</v>
      </c>
      <c r="I597">
        <v>0</v>
      </c>
      <c r="J597">
        <v>17</v>
      </c>
      <c r="K597">
        <v>47</v>
      </c>
      <c r="L597">
        <v>14</v>
      </c>
      <c r="M597">
        <v>0</v>
      </c>
      <c r="N597">
        <v>0</v>
      </c>
      <c r="O597">
        <v>37</v>
      </c>
      <c r="P597">
        <v>1</v>
      </c>
      <c r="Q597">
        <v>0</v>
      </c>
      <c r="R597">
        <v>105</v>
      </c>
      <c r="S597">
        <v>0</v>
      </c>
      <c r="T597">
        <v>9</v>
      </c>
      <c r="U597">
        <v>0</v>
      </c>
      <c r="V597">
        <v>0</v>
      </c>
      <c r="W597">
        <v>0</v>
      </c>
      <c r="X597">
        <v>37</v>
      </c>
      <c r="Y597">
        <v>0</v>
      </c>
      <c r="Z597">
        <v>0</v>
      </c>
      <c r="AA597">
        <v>10</v>
      </c>
      <c r="AB597">
        <v>42</v>
      </c>
      <c r="AC597">
        <v>16</v>
      </c>
      <c r="AD597">
        <v>8</v>
      </c>
      <c r="AE597">
        <v>0</v>
      </c>
      <c r="AF597">
        <v>0</v>
      </c>
      <c r="AG597">
        <v>0</v>
      </c>
      <c r="AH597">
        <v>37</v>
      </c>
      <c r="AI597">
        <v>0</v>
      </c>
      <c r="AJ597">
        <v>0</v>
      </c>
      <c r="AK597">
        <v>0</v>
      </c>
      <c r="AL597">
        <v>0</v>
      </c>
      <c r="AM597">
        <v>18</v>
      </c>
      <c r="AN597">
        <v>61</v>
      </c>
      <c r="AO597">
        <v>0</v>
      </c>
      <c r="AP597">
        <v>15</v>
      </c>
      <c r="AQ597">
        <v>0</v>
      </c>
      <c r="AR597">
        <v>25</v>
      </c>
      <c r="AS597">
        <v>0</v>
      </c>
      <c r="AT597">
        <v>0</v>
      </c>
      <c r="AU597">
        <v>74</v>
      </c>
      <c r="AV597">
        <v>13</v>
      </c>
      <c r="AW597">
        <v>89</v>
      </c>
      <c r="AX597">
        <v>5</v>
      </c>
      <c r="AY597">
        <v>6</v>
      </c>
      <c r="AZ597">
        <v>106</v>
      </c>
      <c r="BA597">
        <v>0</v>
      </c>
      <c r="BB597">
        <v>12</v>
      </c>
      <c r="BC597">
        <v>70</v>
      </c>
      <c r="BD597">
        <v>54</v>
      </c>
      <c r="BE597">
        <v>154</v>
      </c>
      <c r="BF597">
        <v>6</v>
      </c>
      <c r="BG597">
        <v>8</v>
      </c>
      <c r="BH597">
        <v>12</v>
      </c>
      <c r="BI597">
        <v>0</v>
      </c>
      <c r="BJ597">
        <v>14</v>
      </c>
      <c r="BK597">
        <v>33</v>
      </c>
      <c r="BL597">
        <v>106</v>
      </c>
      <c r="BM597">
        <v>10</v>
      </c>
      <c r="BN597">
        <v>0</v>
      </c>
      <c r="BO597">
        <v>3</v>
      </c>
      <c r="BP597">
        <v>79</v>
      </c>
      <c r="BQ597">
        <v>34</v>
      </c>
      <c r="BR597">
        <v>9</v>
      </c>
      <c r="BS597">
        <v>7</v>
      </c>
      <c r="BT597">
        <v>41</v>
      </c>
      <c r="BU597">
        <v>435</v>
      </c>
      <c r="BV597">
        <v>5</v>
      </c>
      <c r="BW597">
        <v>10</v>
      </c>
      <c r="BX597">
        <v>72</v>
      </c>
      <c r="BY597">
        <v>0</v>
      </c>
      <c r="BZ597">
        <v>120</v>
      </c>
      <c r="CA597">
        <v>39</v>
      </c>
      <c r="CB597">
        <v>4</v>
      </c>
      <c r="CC597">
        <v>6</v>
      </c>
      <c r="CD597">
        <v>3</v>
      </c>
      <c r="CE597">
        <v>9</v>
      </c>
      <c r="CF597">
        <v>70</v>
      </c>
      <c r="CG597">
        <v>0</v>
      </c>
      <c r="CH597">
        <v>10</v>
      </c>
      <c r="CI597">
        <v>7</v>
      </c>
      <c r="CJ597">
        <v>11</v>
      </c>
      <c r="CK597">
        <v>0</v>
      </c>
      <c r="CL597">
        <v>0</v>
      </c>
      <c r="CM597">
        <v>2</v>
      </c>
      <c r="CN597">
        <v>10</v>
      </c>
      <c r="CO597">
        <v>26</v>
      </c>
      <c r="CP597">
        <v>5</v>
      </c>
      <c r="CQ597">
        <v>0</v>
      </c>
      <c r="CR597">
        <v>23</v>
      </c>
      <c r="CS597">
        <v>0</v>
      </c>
      <c r="CT597">
        <v>12</v>
      </c>
      <c r="CU597">
        <v>1508</v>
      </c>
      <c r="CV597">
        <v>6</v>
      </c>
      <c r="CW597">
        <v>34</v>
      </c>
      <c r="CX597">
        <v>131</v>
      </c>
      <c r="CY597">
        <v>5</v>
      </c>
      <c r="CZ597">
        <v>1</v>
      </c>
      <c r="DA597">
        <v>15</v>
      </c>
      <c r="DB597">
        <v>88</v>
      </c>
      <c r="DC597">
        <v>44</v>
      </c>
      <c r="DD597">
        <v>210</v>
      </c>
      <c r="DE597">
        <v>143</v>
      </c>
      <c r="DF597">
        <v>26</v>
      </c>
      <c r="DG597">
        <v>29</v>
      </c>
      <c r="DH597">
        <v>12</v>
      </c>
      <c r="DI597">
        <v>42</v>
      </c>
      <c r="DJ597">
        <v>42</v>
      </c>
      <c r="DK597">
        <v>25</v>
      </c>
      <c r="DL597">
        <v>6</v>
      </c>
      <c r="DM597">
        <v>21</v>
      </c>
      <c r="DN597">
        <v>4</v>
      </c>
      <c r="DO597">
        <v>96</v>
      </c>
      <c r="DP597">
        <v>23</v>
      </c>
      <c r="DQ597">
        <v>7</v>
      </c>
      <c r="DR597">
        <v>0</v>
      </c>
      <c r="DS597">
        <v>36</v>
      </c>
      <c r="DT597">
        <v>17</v>
      </c>
      <c r="DU597">
        <v>1</v>
      </c>
      <c r="DV597">
        <v>0</v>
      </c>
      <c r="DW597">
        <v>2</v>
      </c>
      <c r="DX597">
        <v>7</v>
      </c>
      <c r="DY597">
        <v>0</v>
      </c>
      <c r="DZ597">
        <v>81</v>
      </c>
      <c r="EA597">
        <v>9</v>
      </c>
      <c r="EB597">
        <v>8</v>
      </c>
      <c r="EC597">
        <v>0</v>
      </c>
      <c r="ED597">
        <v>9</v>
      </c>
      <c r="EE597">
        <v>0</v>
      </c>
      <c r="EF597">
        <v>20</v>
      </c>
      <c r="EG597">
        <v>3</v>
      </c>
      <c r="EH597">
        <v>4</v>
      </c>
      <c r="EI597">
        <v>34</v>
      </c>
      <c r="EJ597">
        <v>10</v>
      </c>
      <c r="EK597">
        <v>11</v>
      </c>
      <c r="EL597">
        <v>17</v>
      </c>
      <c r="EM597">
        <v>3</v>
      </c>
      <c r="EN597">
        <v>3</v>
      </c>
      <c r="EO597">
        <v>49</v>
      </c>
    </row>
    <row r="598" spans="1:147">
      <c r="A598" s="1" t="s">
        <v>477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Q598">
        <f>SUM(B598:EO598)/SUM(B600:EO600)</f>
        <v>0</v>
      </c>
    </row>
    <row r="599" spans="1:147">
      <c r="A599" s="1" t="s">
        <v>476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5</v>
      </c>
      <c r="DF599">
        <v>0</v>
      </c>
      <c r="DG599">
        <v>0</v>
      </c>
      <c r="DH599">
        <v>0</v>
      </c>
      <c r="DI599">
        <v>81</v>
      </c>
      <c r="DJ599">
        <v>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22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Q599">
        <f>SUM(B599:EO599)/SUM(DE601:DQ601)</f>
        <v>0.22132796780684105</v>
      </c>
    </row>
    <row r="600" spans="1:147">
      <c r="A600" s="1" t="s">
        <v>479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92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13</v>
      </c>
      <c r="CS600">
        <v>0</v>
      </c>
      <c r="CT600">
        <v>0</v>
      </c>
      <c r="CU600">
        <v>0</v>
      </c>
      <c r="CV600">
        <v>0</v>
      </c>
      <c r="CW600">
        <v>2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</row>
    <row r="601" spans="1:147">
      <c r="A601" s="1" t="s">
        <v>478</v>
      </c>
      <c r="B601">
        <v>3</v>
      </c>
      <c r="C601">
        <v>3</v>
      </c>
      <c r="D601">
        <v>12</v>
      </c>
      <c r="E601">
        <v>15</v>
      </c>
      <c r="F601">
        <v>15</v>
      </c>
      <c r="G601">
        <v>24</v>
      </c>
      <c r="H601">
        <v>15</v>
      </c>
      <c r="I601">
        <v>0</v>
      </c>
      <c r="J601">
        <v>31</v>
      </c>
      <c r="K601">
        <v>65</v>
      </c>
      <c r="L601">
        <v>1</v>
      </c>
      <c r="M601">
        <v>0</v>
      </c>
      <c r="N601">
        <v>4</v>
      </c>
      <c r="O601">
        <v>33</v>
      </c>
      <c r="P601">
        <v>1</v>
      </c>
      <c r="Q601">
        <v>10</v>
      </c>
      <c r="R601">
        <v>17</v>
      </c>
      <c r="S601">
        <v>1</v>
      </c>
      <c r="T601">
        <v>1</v>
      </c>
      <c r="U601">
        <v>0</v>
      </c>
      <c r="V601">
        <v>171</v>
      </c>
      <c r="W601">
        <v>13</v>
      </c>
      <c r="X601">
        <v>4</v>
      </c>
      <c r="Y601">
        <v>32</v>
      </c>
      <c r="Z601">
        <v>43</v>
      </c>
      <c r="AA601">
        <v>6</v>
      </c>
      <c r="AB601">
        <v>4</v>
      </c>
      <c r="AC601">
        <v>26</v>
      </c>
      <c r="AD601">
        <v>60</v>
      </c>
      <c r="AE601">
        <v>33</v>
      </c>
      <c r="AF601">
        <v>0</v>
      </c>
      <c r="AG601">
        <v>26</v>
      </c>
      <c r="AH601">
        <v>53</v>
      </c>
      <c r="AI601">
        <v>0</v>
      </c>
      <c r="AJ601">
        <v>33</v>
      </c>
      <c r="AK601">
        <v>62</v>
      </c>
      <c r="AL601">
        <v>5</v>
      </c>
      <c r="AM601">
        <v>3</v>
      </c>
      <c r="AN601">
        <v>10</v>
      </c>
      <c r="AO601">
        <v>32</v>
      </c>
      <c r="AP601">
        <v>268</v>
      </c>
      <c r="AQ601">
        <v>386</v>
      </c>
      <c r="AR601">
        <v>1</v>
      </c>
      <c r="AS601">
        <v>0</v>
      </c>
      <c r="AT601">
        <v>3</v>
      </c>
      <c r="AU601">
        <v>29</v>
      </c>
      <c r="AV601">
        <v>0</v>
      </c>
      <c r="AW601">
        <v>50</v>
      </c>
      <c r="AX601">
        <v>2</v>
      </c>
      <c r="AY601">
        <v>4</v>
      </c>
      <c r="AZ601">
        <v>5</v>
      </c>
      <c r="BA601">
        <v>10</v>
      </c>
      <c r="BB601">
        <v>12</v>
      </c>
      <c r="BC601">
        <v>22</v>
      </c>
      <c r="BD601">
        <v>81</v>
      </c>
      <c r="BE601">
        <v>71</v>
      </c>
      <c r="BF601">
        <v>9</v>
      </c>
      <c r="BG601">
        <v>0</v>
      </c>
      <c r="BH601">
        <v>11</v>
      </c>
      <c r="BI601">
        <v>28</v>
      </c>
      <c r="BJ601">
        <v>83</v>
      </c>
      <c r="BK601">
        <v>2</v>
      </c>
      <c r="BL601">
        <v>11</v>
      </c>
      <c r="BM601">
        <v>2</v>
      </c>
      <c r="BN601">
        <v>1</v>
      </c>
      <c r="BO601">
        <v>396</v>
      </c>
      <c r="BP601">
        <v>6</v>
      </c>
      <c r="BQ601">
        <v>536</v>
      </c>
      <c r="BR601">
        <v>1</v>
      </c>
      <c r="BS601">
        <v>25</v>
      </c>
      <c r="BT601">
        <v>0</v>
      </c>
      <c r="BU601">
        <v>0</v>
      </c>
      <c r="BV601">
        <v>28</v>
      </c>
      <c r="BW601">
        <v>141</v>
      </c>
      <c r="BX601">
        <v>5</v>
      </c>
      <c r="BY601">
        <v>0</v>
      </c>
      <c r="BZ601">
        <v>21</v>
      </c>
      <c r="CA601">
        <v>52</v>
      </c>
      <c r="CB601">
        <v>36</v>
      </c>
      <c r="CC601">
        <v>153</v>
      </c>
      <c r="CD601">
        <v>4</v>
      </c>
      <c r="CE601">
        <v>43</v>
      </c>
      <c r="CF601">
        <v>15</v>
      </c>
      <c r="CG601">
        <v>12</v>
      </c>
      <c r="CH601">
        <v>8</v>
      </c>
      <c r="CI601">
        <v>1</v>
      </c>
      <c r="CJ601">
        <v>9</v>
      </c>
      <c r="CK601">
        <v>172</v>
      </c>
      <c r="CL601">
        <v>50</v>
      </c>
      <c r="CM601">
        <v>0</v>
      </c>
      <c r="CN601">
        <v>8</v>
      </c>
      <c r="CO601">
        <v>74</v>
      </c>
      <c r="CP601">
        <v>1</v>
      </c>
      <c r="CQ601">
        <v>145</v>
      </c>
      <c r="CR601">
        <v>0</v>
      </c>
      <c r="CS601">
        <v>2</v>
      </c>
      <c r="CT601">
        <v>1</v>
      </c>
      <c r="CU601">
        <v>2</v>
      </c>
      <c r="CV601">
        <v>6</v>
      </c>
      <c r="CW601">
        <v>13</v>
      </c>
      <c r="CX601">
        <v>248</v>
      </c>
      <c r="CY601">
        <v>243</v>
      </c>
      <c r="CZ601">
        <v>7</v>
      </c>
      <c r="DA601">
        <v>4</v>
      </c>
      <c r="DB601">
        <v>109</v>
      </c>
      <c r="DC601">
        <v>226</v>
      </c>
      <c r="DD601">
        <v>194</v>
      </c>
      <c r="DE601">
        <v>20</v>
      </c>
      <c r="DF601">
        <v>9</v>
      </c>
      <c r="DG601">
        <v>5</v>
      </c>
      <c r="DH601">
        <v>25</v>
      </c>
      <c r="DI601">
        <v>31</v>
      </c>
      <c r="DJ601">
        <v>223</v>
      </c>
      <c r="DK601">
        <v>24</v>
      </c>
      <c r="DL601">
        <v>65</v>
      </c>
      <c r="DM601">
        <v>29</v>
      </c>
      <c r="DN601">
        <v>6</v>
      </c>
      <c r="DO601">
        <v>26</v>
      </c>
      <c r="DP601">
        <v>1</v>
      </c>
      <c r="DQ601">
        <v>33</v>
      </c>
      <c r="DR601">
        <v>4</v>
      </c>
      <c r="DS601">
        <v>45</v>
      </c>
      <c r="DT601">
        <v>53</v>
      </c>
      <c r="DU601">
        <v>2</v>
      </c>
      <c r="DV601">
        <v>0</v>
      </c>
      <c r="DW601">
        <v>14</v>
      </c>
      <c r="DX601">
        <v>0</v>
      </c>
      <c r="DY601">
        <v>20</v>
      </c>
      <c r="DZ601">
        <v>5</v>
      </c>
      <c r="EA601">
        <v>29</v>
      </c>
      <c r="EB601">
        <v>48</v>
      </c>
      <c r="EC601">
        <v>16</v>
      </c>
      <c r="ED601">
        <v>220</v>
      </c>
      <c r="EE601">
        <v>1</v>
      </c>
      <c r="EF601">
        <v>7</v>
      </c>
      <c r="EG601">
        <v>8</v>
      </c>
      <c r="EH601">
        <v>6</v>
      </c>
      <c r="EI601">
        <v>6</v>
      </c>
      <c r="EJ601">
        <v>20</v>
      </c>
      <c r="EK601">
        <v>3</v>
      </c>
      <c r="EL601">
        <v>12</v>
      </c>
      <c r="EM601">
        <v>14</v>
      </c>
      <c r="EN601">
        <v>0</v>
      </c>
      <c r="EO601">
        <v>0</v>
      </c>
    </row>
    <row r="602" spans="1:147">
      <c r="A602" s="1" t="s">
        <v>209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Q602">
        <f>SUM(B602:EO602)/SUM(B604:EO604)</f>
        <v>0</v>
      </c>
    </row>
    <row r="603" spans="1:147">
      <c r="A603" s="1" t="s">
        <v>208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Q603">
        <f>SUM(B603:EO603)/SUM(B605:EO605)</f>
        <v>0</v>
      </c>
    </row>
    <row r="604" spans="1:147">
      <c r="A604" s="1" t="s">
        <v>211</v>
      </c>
      <c r="B604">
        <v>0</v>
      </c>
      <c r="C604">
        <v>40</v>
      </c>
      <c r="D604">
        <v>2</v>
      </c>
      <c r="E604">
        <v>6</v>
      </c>
      <c r="F604">
        <v>0</v>
      </c>
      <c r="G604">
        <v>19</v>
      </c>
      <c r="H604">
        <v>0</v>
      </c>
      <c r="I604">
        <v>37</v>
      </c>
      <c r="J604">
        <v>0</v>
      </c>
      <c r="K604">
        <v>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11</v>
      </c>
      <c r="W604">
        <v>30</v>
      </c>
      <c r="X604">
        <v>0</v>
      </c>
      <c r="Y604">
        <v>162</v>
      </c>
      <c r="Z604">
        <v>11</v>
      </c>
      <c r="AA604">
        <v>0</v>
      </c>
      <c r="AB604">
        <v>0</v>
      </c>
      <c r="AC604">
        <v>8</v>
      </c>
      <c r="AD604">
        <v>82</v>
      </c>
      <c r="AE604">
        <v>5</v>
      </c>
      <c r="AF604">
        <v>13</v>
      </c>
      <c r="AG604">
        <v>117</v>
      </c>
      <c r="AH604">
        <v>151</v>
      </c>
      <c r="AI604">
        <v>10</v>
      </c>
      <c r="AJ604">
        <v>9</v>
      </c>
      <c r="AK604">
        <v>5</v>
      </c>
      <c r="AL604">
        <v>20</v>
      </c>
      <c r="AM604">
        <v>1</v>
      </c>
      <c r="AN604">
        <v>1</v>
      </c>
      <c r="AO604">
        <v>1</v>
      </c>
      <c r="AP604">
        <v>0</v>
      </c>
      <c r="AQ604">
        <v>18</v>
      </c>
      <c r="AR604">
        <v>14</v>
      </c>
      <c r="AS604">
        <v>52</v>
      </c>
      <c r="AT604">
        <v>0</v>
      </c>
      <c r="AU604">
        <v>221</v>
      </c>
      <c r="AV604">
        <v>1</v>
      </c>
      <c r="AW604">
        <v>45</v>
      </c>
      <c r="AX604">
        <v>0</v>
      </c>
      <c r="AY604">
        <v>0</v>
      </c>
      <c r="AZ604">
        <v>0</v>
      </c>
      <c r="BA604">
        <v>21</v>
      </c>
      <c r="BB604">
        <v>20</v>
      </c>
      <c r="BC604">
        <v>0</v>
      </c>
      <c r="BD604">
        <v>0</v>
      </c>
      <c r="BE604">
        <v>1</v>
      </c>
      <c r="BF604">
        <v>0</v>
      </c>
      <c r="BG604">
        <v>4</v>
      </c>
      <c r="BH604">
        <v>0</v>
      </c>
      <c r="BI604">
        <v>8</v>
      </c>
      <c r="BJ604">
        <v>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18</v>
      </c>
      <c r="CC604">
        <v>0</v>
      </c>
      <c r="CD604">
        <v>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22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7">
      <c r="A605" s="1" t="s">
        <v>210</v>
      </c>
      <c r="B605">
        <v>24</v>
      </c>
      <c r="C605">
        <v>0</v>
      </c>
      <c r="D605">
        <v>0</v>
      </c>
      <c r="E605">
        <v>0</v>
      </c>
      <c r="F605">
        <v>5</v>
      </c>
      <c r="G605">
        <v>14</v>
      </c>
      <c r="H605">
        <v>14</v>
      </c>
      <c r="I605">
        <v>0</v>
      </c>
      <c r="J605">
        <v>0</v>
      </c>
      <c r="K605">
        <v>34</v>
      </c>
      <c r="L605">
        <v>0</v>
      </c>
      <c r="M605">
        <v>24</v>
      </c>
      <c r="N605">
        <v>22</v>
      </c>
      <c r="O605">
        <v>0</v>
      </c>
      <c r="P605">
        <v>0</v>
      </c>
      <c r="Q605">
        <v>1</v>
      </c>
      <c r="R605">
        <v>0</v>
      </c>
      <c r="S605">
        <v>3</v>
      </c>
      <c r="T605">
        <v>0</v>
      </c>
      <c r="U605">
        <v>0</v>
      </c>
      <c r="V605">
        <v>0</v>
      </c>
      <c r="W605">
        <v>11</v>
      </c>
      <c r="X605">
        <v>1</v>
      </c>
      <c r="Y605">
        <v>7</v>
      </c>
      <c r="Z605">
        <v>15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4</v>
      </c>
      <c r="AK605">
        <v>0</v>
      </c>
      <c r="AL605">
        <v>23</v>
      </c>
      <c r="AM605">
        <v>5</v>
      </c>
      <c r="AN605">
        <v>12</v>
      </c>
      <c r="AO605">
        <v>0</v>
      </c>
      <c r="AP605">
        <v>0</v>
      </c>
      <c r="AQ605">
        <v>593</v>
      </c>
      <c r="AR605">
        <v>0</v>
      </c>
      <c r="AS605">
        <v>64</v>
      </c>
      <c r="AT605">
        <v>67</v>
      </c>
      <c r="AU605">
        <v>0</v>
      </c>
      <c r="AV605">
        <v>0</v>
      </c>
      <c r="AW605">
        <v>2</v>
      </c>
      <c r="AX605">
        <v>112</v>
      </c>
      <c r="AY605">
        <v>0</v>
      </c>
      <c r="AZ605">
        <v>21</v>
      </c>
      <c r="BA605">
        <v>5</v>
      </c>
      <c r="BB605">
        <v>864</v>
      </c>
      <c r="BC605">
        <v>503</v>
      </c>
      <c r="BD605">
        <v>1</v>
      </c>
      <c r="BE605">
        <v>1</v>
      </c>
      <c r="BF605">
        <v>0</v>
      </c>
      <c r="BG605">
        <v>3</v>
      </c>
      <c r="BH605">
        <v>619</v>
      </c>
      <c r="BI605">
        <v>173</v>
      </c>
      <c r="BJ605">
        <v>76</v>
      </c>
      <c r="BK605">
        <v>16</v>
      </c>
      <c r="BL605">
        <v>71</v>
      </c>
      <c r="BM605">
        <v>1</v>
      </c>
      <c r="BN605">
        <v>821</v>
      </c>
      <c r="BO605">
        <v>210</v>
      </c>
      <c r="BP605">
        <v>45</v>
      </c>
      <c r="BQ605">
        <v>438</v>
      </c>
      <c r="BR605">
        <v>127</v>
      </c>
      <c r="BS605">
        <v>111</v>
      </c>
      <c r="BT605">
        <v>1408</v>
      </c>
      <c r="BU605">
        <v>312</v>
      </c>
      <c r="BV605">
        <v>29</v>
      </c>
      <c r="BW605">
        <v>2373</v>
      </c>
      <c r="BX605">
        <v>38</v>
      </c>
      <c r="BY605">
        <v>120</v>
      </c>
      <c r="BZ605">
        <v>57</v>
      </c>
      <c r="CA605">
        <v>223</v>
      </c>
      <c r="CB605">
        <v>143</v>
      </c>
      <c r="CC605">
        <v>890</v>
      </c>
      <c r="CD605">
        <v>148</v>
      </c>
      <c r="CE605">
        <v>151</v>
      </c>
      <c r="CF605">
        <v>107</v>
      </c>
      <c r="CG605">
        <v>28</v>
      </c>
      <c r="CH605">
        <v>17</v>
      </c>
      <c r="CI605">
        <v>27</v>
      </c>
      <c r="CJ605">
        <v>1</v>
      </c>
      <c r="CK605">
        <v>35</v>
      </c>
      <c r="CL605">
        <v>251</v>
      </c>
      <c r="CM605">
        <v>190</v>
      </c>
      <c r="CN605">
        <v>145</v>
      </c>
      <c r="CO605">
        <v>63</v>
      </c>
      <c r="CP605">
        <v>43</v>
      </c>
      <c r="CQ605">
        <v>91</v>
      </c>
      <c r="CR605">
        <v>302</v>
      </c>
      <c r="CS605">
        <v>53</v>
      </c>
      <c r="CT605">
        <v>237</v>
      </c>
      <c r="CU605">
        <v>63</v>
      </c>
      <c r="CV605">
        <v>486</v>
      </c>
      <c r="CW605">
        <v>434</v>
      </c>
      <c r="CX605">
        <v>68</v>
      </c>
      <c r="CY605">
        <v>4</v>
      </c>
      <c r="CZ605">
        <v>128</v>
      </c>
      <c r="DA605">
        <v>2</v>
      </c>
      <c r="DB605">
        <v>37</v>
      </c>
      <c r="DC605">
        <v>38</v>
      </c>
      <c r="DD605">
        <v>40</v>
      </c>
      <c r="DE605">
        <v>20</v>
      </c>
      <c r="DF605">
        <v>27</v>
      </c>
      <c r="DG605">
        <v>0</v>
      </c>
      <c r="DH605">
        <v>0</v>
      </c>
      <c r="DI605">
        <v>0</v>
      </c>
      <c r="DJ605">
        <v>8</v>
      </c>
      <c r="DK605">
        <v>15</v>
      </c>
      <c r="DL605">
        <v>2</v>
      </c>
      <c r="DM605">
        <v>13</v>
      </c>
      <c r="DN605">
        <v>13</v>
      </c>
      <c r="DO605">
        <v>62</v>
      </c>
      <c r="DP605">
        <v>0</v>
      </c>
      <c r="DQ605">
        <v>0</v>
      </c>
      <c r="DR605">
        <v>2</v>
      </c>
      <c r="DS605">
        <v>2</v>
      </c>
      <c r="DT605">
        <v>0</v>
      </c>
      <c r="DU605">
        <v>433</v>
      </c>
      <c r="DV605">
        <v>0</v>
      </c>
      <c r="DW605">
        <v>598</v>
      </c>
      <c r="DX605">
        <v>9</v>
      </c>
      <c r="DY605">
        <v>0</v>
      </c>
      <c r="DZ605">
        <v>0</v>
      </c>
      <c r="EA605">
        <v>8</v>
      </c>
      <c r="EB605">
        <v>1</v>
      </c>
      <c r="EC605">
        <v>0</v>
      </c>
      <c r="ED605">
        <v>0</v>
      </c>
      <c r="EE605">
        <v>0</v>
      </c>
      <c r="EF605">
        <v>2</v>
      </c>
      <c r="EG605">
        <v>148</v>
      </c>
      <c r="EH605">
        <v>1</v>
      </c>
      <c r="EI605">
        <v>0</v>
      </c>
      <c r="EJ605">
        <v>136</v>
      </c>
      <c r="EK605">
        <v>14</v>
      </c>
      <c r="EL605">
        <v>21</v>
      </c>
      <c r="EM605">
        <v>2</v>
      </c>
      <c r="EN605">
        <v>0</v>
      </c>
      <c r="EO605">
        <v>0</v>
      </c>
    </row>
    <row r="606" spans="1:147">
      <c r="A606" s="1" t="s">
        <v>361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Q606">
        <f>SUM(B606:EO606)/SUM(B608:EO608)</f>
        <v>0</v>
      </c>
    </row>
    <row r="607" spans="1:147">
      <c r="A607" s="1" t="s">
        <v>360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9</v>
      </c>
      <c r="DG607">
        <v>0</v>
      </c>
      <c r="DH607">
        <v>0</v>
      </c>
      <c r="DI607">
        <v>1</v>
      </c>
      <c r="DJ607">
        <v>1</v>
      </c>
      <c r="DK607">
        <v>29</v>
      </c>
      <c r="DL607">
        <v>0</v>
      </c>
      <c r="DM607">
        <v>1</v>
      </c>
      <c r="DN607">
        <v>1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Q607">
        <f>SUM(B607:EO607)/SUM(DE609:DQ609)</f>
        <v>0.15925925925925927</v>
      </c>
    </row>
    <row r="608" spans="1:147">
      <c r="A608" s="1" t="s">
        <v>363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</row>
    <row r="609" spans="1:147">
      <c r="A609" s="1" t="s">
        <v>362</v>
      </c>
      <c r="B609">
        <v>0</v>
      </c>
      <c r="C609">
        <v>0</v>
      </c>
      <c r="D609">
        <v>0</v>
      </c>
      <c r="E609">
        <v>4</v>
      </c>
      <c r="F609">
        <v>2</v>
      </c>
      <c r="G609">
        <v>0</v>
      </c>
      <c r="H609">
        <v>0</v>
      </c>
      <c r="I609">
        <v>20</v>
      </c>
      <c r="J609">
        <v>0</v>
      </c>
      <c r="K609">
        <v>0</v>
      </c>
      <c r="L609">
        <v>0</v>
      </c>
      <c r="M609">
        <v>0</v>
      </c>
      <c r="N609">
        <v>22</v>
      </c>
      <c r="O609">
        <v>0</v>
      </c>
      <c r="P609">
        <v>0</v>
      </c>
      <c r="Q609">
        <v>0</v>
      </c>
      <c r="R609">
        <v>0</v>
      </c>
      <c r="S609">
        <v>12</v>
      </c>
      <c r="T609">
        <v>10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8</v>
      </c>
      <c r="AG609">
        <v>0</v>
      </c>
      <c r="AH609">
        <v>0</v>
      </c>
      <c r="AI609">
        <v>1</v>
      </c>
      <c r="AJ609">
        <v>7</v>
      </c>
      <c r="AK609">
        <v>0</v>
      </c>
      <c r="AL609">
        <v>101</v>
      </c>
      <c r="AM609">
        <v>3</v>
      </c>
      <c r="AN609">
        <v>13</v>
      </c>
      <c r="AO609">
        <v>0</v>
      </c>
      <c r="AP609">
        <v>12</v>
      </c>
      <c r="AQ609">
        <v>1</v>
      </c>
      <c r="AR609">
        <v>0</v>
      </c>
      <c r="AS609">
        <v>3</v>
      </c>
      <c r="AT609">
        <v>4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85</v>
      </c>
      <c r="BD609">
        <v>0</v>
      </c>
      <c r="BE609">
        <v>3</v>
      </c>
      <c r="BF609">
        <v>0</v>
      </c>
      <c r="BG609">
        <v>0</v>
      </c>
      <c r="BH609">
        <v>12</v>
      </c>
      <c r="BI609">
        <v>0</v>
      </c>
      <c r="BJ609">
        <v>13</v>
      </c>
      <c r="BK609">
        <v>0</v>
      </c>
      <c r="BL609">
        <v>49</v>
      </c>
      <c r="BM609">
        <v>0</v>
      </c>
      <c r="BN609">
        <v>0</v>
      </c>
      <c r="BO609">
        <v>0</v>
      </c>
      <c r="BP609">
        <v>2</v>
      </c>
      <c r="BQ609">
        <v>0</v>
      </c>
      <c r="BR609">
        <v>1</v>
      </c>
      <c r="BS609">
        <v>0</v>
      </c>
      <c r="BT609">
        <v>2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198</v>
      </c>
      <c r="CB609">
        <v>0</v>
      </c>
      <c r="CC609">
        <v>26</v>
      </c>
      <c r="CD609">
        <v>7</v>
      </c>
      <c r="CE609">
        <v>16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39</v>
      </c>
      <c r="CL609">
        <v>11</v>
      </c>
      <c r="CM609">
        <v>0</v>
      </c>
      <c r="CN609">
        <v>30</v>
      </c>
      <c r="CO609">
        <v>1</v>
      </c>
      <c r="CP609">
        <v>1</v>
      </c>
      <c r="CQ609">
        <v>29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1</v>
      </c>
      <c r="DB609">
        <v>0</v>
      </c>
      <c r="DC609">
        <v>36</v>
      </c>
      <c r="DD609">
        <v>4</v>
      </c>
      <c r="DE609">
        <v>2</v>
      </c>
      <c r="DF609">
        <v>9</v>
      </c>
      <c r="DG609">
        <v>206</v>
      </c>
      <c r="DH609">
        <v>0</v>
      </c>
      <c r="DI609">
        <v>1</v>
      </c>
      <c r="DJ609">
        <v>1</v>
      </c>
      <c r="DK609">
        <v>33</v>
      </c>
      <c r="DL609">
        <v>12</v>
      </c>
      <c r="DM609">
        <v>1</v>
      </c>
      <c r="DN609">
        <v>1</v>
      </c>
      <c r="DO609">
        <v>1</v>
      </c>
      <c r="DP609">
        <v>1</v>
      </c>
      <c r="DQ609">
        <v>2</v>
      </c>
      <c r="DR609">
        <v>0</v>
      </c>
      <c r="DS609">
        <v>8</v>
      </c>
      <c r="DT609">
        <v>27</v>
      </c>
      <c r="DU609">
        <v>1</v>
      </c>
      <c r="DV609">
        <v>0</v>
      </c>
      <c r="DW609">
        <v>0</v>
      </c>
      <c r="DX609">
        <v>1</v>
      </c>
      <c r="DY609">
        <v>0</v>
      </c>
      <c r="DZ609">
        <v>43</v>
      </c>
      <c r="EA609">
        <v>1</v>
      </c>
      <c r="EB609">
        <v>2</v>
      </c>
      <c r="EC609">
        <v>0</v>
      </c>
      <c r="ED609">
        <v>5</v>
      </c>
      <c r="EE609">
        <v>0</v>
      </c>
      <c r="EF609">
        <v>2</v>
      </c>
      <c r="EG609">
        <v>13</v>
      </c>
      <c r="EH609">
        <v>1</v>
      </c>
      <c r="EI609">
        <v>5</v>
      </c>
      <c r="EJ609">
        <v>42</v>
      </c>
      <c r="EK609">
        <v>30</v>
      </c>
      <c r="EL609">
        <v>0</v>
      </c>
      <c r="EM609">
        <v>1</v>
      </c>
      <c r="EN609">
        <v>8</v>
      </c>
      <c r="EO609">
        <v>0</v>
      </c>
    </row>
    <row r="610" spans="1:147">
      <c r="A610" s="1" t="s">
        <v>537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2</v>
      </c>
      <c r="DL610">
        <v>1</v>
      </c>
      <c r="DM610">
        <v>103</v>
      </c>
      <c r="DN610">
        <v>0</v>
      </c>
      <c r="DO610">
        <v>1</v>
      </c>
      <c r="DP610">
        <v>9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Q610">
        <f>SUM(B610:EO610)/SUM(DE612:DQ612)</f>
        <v>0.63586956521739135</v>
      </c>
    </row>
    <row r="611" spans="1:147">
      <c r="A611" s="1" t="s">
        <v>536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793</v>
      </c>
      <c r="DF611">
        <v>1254</v>
      </c>
      <c r="DG611">
        <v>2288</v>
      </c>
      <c r="DH611">
        <v>20636</v>
      </c>
      <c r="DI611">
        <v>8579</v>
      </c>
      <c r="DJ611">
        <v>14858</v>
      </c>
      <c r="DK611">
        <v>13797</v>
      </c>
      <c r="DL611">
        <v>33743</v>
      </c>
      <c r="DM611">
        <v>17474</v>
      </c>
      <c r="DN611">
        <v>444</v>
      </c>
      <c r="DO611">
        <v>1175</v>
      </c>
      <c r="DP611">
        <v>914</v>
      </c>
      <c r="DQ611">
        <v>1044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Q611">
        <f>SUM(B611:EO611)/SUM(DE613:DQ613)</f>
        <v>0.95342829668986429</v>
      </c>
    </row>
    <row r="612" spans="1:147">
      <c r="A612" s="1" t="s">
        <v>539</v>
      </c>
      <c r="B612">
        <v>57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15</v>
      </c>
      <c r="M612">
        <v>5</v>
      </c>
      <c r="N612">
        <v>597</v>
      </c>
      <c r="O612">
        <v>0</v>
      </c>
      <c r="P612">
        <v>0</v>
      </c>
      <c r="Q612">
        <v>459</v>
      </c>
      <c r="R612">
        <v>360</v>
      </c>
      <c r="S612">
        <v>0</v>
      </c>
      <c r="T612">
        <v>104</v>
      </c>
      <c r="U612">
        <v>11</v>
      </c>
      <c r="V612">
        <v>0</v>
      </c>
      <c r="W612">
        <v>3</v>
      </c>
      <c r="X612">
        <v>1</v>
      </c>
      <c r="Y612">
        <v>7</v>
      </c>
      <c r="Z612">
        <v>0</v>
      </c>
      <c r="AA612">
        <v>1</v>
      </c>
      <c r="AB612">
        <v>825</v>
      </c>
      <c r="AC612">
        <v>3</v>
      </c>
      <c r="AD612">
        <v>15</v>
      </c>
      <c r="AE612">
        <v>6</v>
      </c>
      <c r="AF612">
        <v>29</v>
      </c>
      <c r="AG612">
        <v>1</v>
      </c>
      <c r="AH612">
        <v>0</v>
      </c>
      <c r="AI612">
        <v>2</v>
      </c>
      <c r="AJ612">
        <v>2</v>
      </c>
      <c r="AK612">
        <v>0</v>
      </c>
      <c r="AL612">
        <v>4</v>
      </c>
      <c r="AM612">
        <v>6</v>
      </c>
      <c r="AN612">
        <v>0</v>
      </c>
      <c r="AO612">
        <v>0</v>
      </c>
      <c r="AP612">
        <v>4</v>
      </c>
      <c r="AQ612">
        <v>4</v>
      </c>
      <c r="AR612">
        <v>0</v>
      </c>
      <c r="AS612">
        <v>23</v>
      </c>
      <c r="AT612">
        <v>0</v>
      </c>
      <c r="AU612">
        <v>1</v>
      </c>
      <c r="AV612">
        <v>53</v>
      </c>
      <c r="AW612">
        <v>1</v>
      </c>
      <c r="AX612">
        <v>6</v>
      </c>
      <c r="AY612">
        <v>0</v>
      </c>
      <c r="AZ612">
        <v>0</v>
      </c>
      <c r="BA612">
        <v>59</v>
      </c>
      <c r="BB612">
        <v>0</v>
      </c>
      <c r="BC612">
        <v>2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1</v>
      </c>
      <c r="BL612">
        <v>1</v>
      </c>
      <c r="BM612">
        <v>0</v>
      </c>
      <c r="BN612">
        <v>6</v>
      </c>
      <c r="BO612">
        <v>1</v>
      </c>
      <c r="BP612">
        <v>0</v>
      </c>
      <c r="BQ612">
        <v>0</v>
      </c>
      <c r="BR612">
        <v>6</v>
      </c>
      <c r="BS612">
        <v>0</v>
      </c>
      <c r="BT612">
        <v>0</v>
      </c>
      <c r="BU612">
        <v>0</v>
      </c>
      <c r="BV612">
        <v>0</v>
      </c>
      <c r="BW612">
        <v>5</v>
      </c>
      <c r="BX612">
        <v>0</v>
      </c>
      <c r="BY612">
        <v>8</v>
      </c>
      <c r="BZ612">
        <v>0</v>
      </c>
      <c r="CA612">
        <v>2</v>
      </c>
      <c r="CB612">
        <v>2</v>
      </c>
      <c r="CC612">
        <v>0</v>
      </c>
      <c r="CD612">
        <v>28</v>
      </c>
      <c r="CE612">
        <v>196</v>
      </c>
      <c r="CF612">
        <v>1</v>
      </c>
      <c r="CG612">
        <v>439</v>
      </c>
      <c r="CH612">
        <v>424</v>
      </c>
      <c r="CI612">
        <v>17</v>
      </c>
      <c r="CJ612">
        <v>11</v>
      </c>
      <c r="CK612">
        <v>0</v>
      </c>
      <c r="CL612">
        <v>1</v>
      </c>
      <c r="CM612">
        <v>0</v>
      </c>
      <c r="CN612">
        <v>0</v>
      </c>
      <c r="CO612">
        <v>155</v>
      </c>
      <c r="CP612">
        <v>0</v>
      </c>
      <c r="CQ612">
        <v>6</v>
      </c>
      <c r="CR612">
        <v>3</v>
      </c>
      <c r="CS612">
        <v>0</v>
      </c>
      <c r="CT612">
        <v>2</v>
      </c>
      <c r="CU612">
        <v>0</v>
      </c>
      <c r="CV612">
        <v>0</v>
      </c>
      <c r="CW612">
        <v>206</v>
      </c>
      <c r="CX612">
        <v>0</v>
      </c>
      <c r="CY612">
        <v>0</v>
      </c>
      <c r="CZ612">
        <v>3</v>
      </c>
      <c r="DA612">
        <v>0</v>
      </c>
      <c r="DB612">
        <v>0</v>
      </c>
      <c r="DC612">
        <v>11</v>
      </c>
      <c r="DD612">
        <v>1</v>
      </c>
      <c r="DE612">
        <v>2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2</v>
      </c>
      <c r="DL612">
        <v>1</v>
      </c>
      <c r="DM612">
        <v>118</v>
      </c>
      <c r="DN612">
        <v>0</v>
      </c>
      <c r="DO612">
        <v>1</v>
      </c>
      <c r="DP612">
        <v>9</v>
      </c>
      <c r="DQ612">
        <v>50</v>
      </c>
      <c r="DR612">
        <v>0</v>
      </c>
      <c r="DS612">
        <v>4</v>
      </c>
      <c r="DT612">
        <v>1</v>
      </c>
      <c r="DU612">
        <v>0</v>
      </c>
      <c r="DV612">
        <v>0</v>
      </c>
      <c r="DW612">
        <v>1</v>
      </c>
      <c r="DX612">
        <v>0</v>
      </c>
      <c r="DY612">
        <v>5</v>
      </c>
      <c r="DZ612">
        <v>0</v>
      </c>
      <c r="EA612">
        <v>0</v>
      </c>
      <c r="EB612">
        <v>2</v>
      </c>
      <c r="EC612">
        <v>0</v>
      </c>
      <c r="ED612">
        <v>0</v>
      </c>
      <c r="EE612">
        <v>0</v>
      </c>
      <c r="EF612">
        <v>7</v>
      </c>
      <c r="EG612">
        <v>3</v>
      </c>
      <c r="EH612">
        <v>2</v>
      </c>
      <c r="EI612">
        <v>89</v>
      </c>
      <c r="EJ612">
        <v>1</v>
      </c>
      <c r="EK612">
        <v>45</v>
      </c>
      <c r="EL612">
        <v>1</v>
      </c>
      <c r="EM612">
        <v>1</v>
      </c>
      <c r="EN612">
        <v>0</v>
      </c>
      <c r="EO612">
        <v>0</v>
      </c>
    </row>
    <row r="613" spans="1:147">
      <c r="A613" s="1" t="s">
        <v>538</v>
      </c>
      <c r="B613">
        <v>407</v>
      </c>
      <c r="C613">
        <v>270</v>
      </c>
      <c r="D613">
        <v>1281</v>
      </c>
      <c r="E613">
        <v>159</v>
      </c>
      <c r="F613">
        <v>188</v>
      </c>
      <c r="G613">
        <v>262</v>
      </c>
      <c r="H613">
        <v>281</v>
      </c>
      <c r="I613">
        <v>539</v>
      </c>
      <c r="J613">
        <v>345</v>
      </c>
      <c r="K613">
        <v>264</v>
      </c>
      <c r="L613">
        <v>619</v>
      </c>
      <c r="M613">
        <v>5281</v>
      </c>
      <c r="N613">
        <v>7275</v>
      </c>
      <c r="O613">
        <v>11610</v>
      </c>
      <c r="P613">
        <v>733</v>
      </c>
      <c r="Q613">
        <v>576</v>
      </c>
      <c r="R613">
        <v>1750</v>
      </c>
      <c r="S613">
        <v>614</v>
      </c>
      <c r="T613">
        <v>5819</v>
      </c>
      <c r="U613">
        <v>3296</v>
      </c>
      <c r="V613">
        <v>7718</v>
      </c>
      <c r="W613">
        <v>4481</v>
      </c>
      <c r="X613">
        <v>939</v>
      </c>
      <c r="Y613">
        <v>1546</v>
      </c>
      <c r="Z613">
        <v>1653</v>
      </c>
      <c r="AA613">
        <v>338</v>
      </c>
      <c r="AB613">
        <v>825</v>
      </c>
      <c r="AC613">
        <v>754</v>
      </c>
      <c r="AD613">
        <v>685</v>
      </c>
      <c r="AE613">
        <v>1278</v>
      </c>
      <c r="AF613">
        <v>6624</v>
      </c>
      <c r="AG613">
        <v>1772</v>
      </c>
      <c r="AH613">
        <v>1533</v>
      </c>
      <c r="AI613">
        <v>1765</v>
      </c>
      <c r="AJ613">
        <v>3605</v>
      </c>
      <c r="AK613">
        <v>2339</v>
      </c>
      <c r="AL613">
        <v>2131</v>
      </c>
      <c r="AM613">
        <v>1366</v>
      </c>
      <c r="AN613">
        <v>2925</v>
      </c>
      <c r="AO613">
        <v>4191</v>
      </c>
      <c r="AP613">
        <v>3898</v>
      </c>
      <c r="AQ613">
        <v>1181</v>
      </c>
      <c r="AR613">
        <v>3491</v>
      </c>
      <c r="AS613">
        <v>2050</v>
      </c>
      <c r="AT613">
        <v>4297</v>
      </c>
      <c r="AU613">
        <v>1350</v>
      </c>
      <c r="AV613">
        <v>2173</v>
      </c>
      <c r="AW613">
        <v>2676</v>
      </c>
      <c r="AX613">
        <v>4782</v>
      </c>
      <c r="AY613">
        <v>3611</v>
      </c>
      <c r="AZ613">
        <v>4396</v>
      </c>
      <c r="BA613">
        <v>1123</v>
      </c>
      <c r="BB613">
        <v>1903</v>
      </c>
      <c r="BC613">
        <v>3361</v>
      </c>
      <c r="BD613">
        <v>2963</v>
      </c>
      <c r="BE613">
        <v>3219</v>
      </c>
      <c r="BF613">
        <v>2945</v>
      </c>
      <c r="BG613">
        <v>2340</v>
      </c>
      <c r="BH613">
        <v>729</v>
      </c>
      <c r="BI613">
        <v>923</v>
      </c>
      <c r="BJ613">
        <v>841</v>
      </c>
      <c r="BK613">
        <v>657</v>
      </c>
      <c r="BL613">
        <v>1143</v>
      </c>
      <c r="BM613">
        <v>841</v>
      </c>
      <c r="BN613">
        <v>5144</v>
      </c>
      <c r="BO613">
        <v>2110</v>
      </c>
      <c r="BP613">
        <v>3121</v>
      </c>
      <c r="BQ613">
        <v>1429</v>
      </c>
      <c r="BR613">
        <v>1008</v>
      </c>
      <c r="BS613">
        <v>1899</v>
      </c>
      <c r="BT613">
        <v>2415</v>
      </c>
      <c r="BU613">
        <v>7154</v>
      </c>
      <c r="BV613">
        <v>3631</v>
      </c>
      <c r="BW613">
        <v>2875</v>
      </c>
      <c r="BX613">
        <v>1502</v>
      </c>
      <c r="BY613">
        <v>1344</v>
      </c>
      <c r="BZ613">
        <v>1570</v>
      </c>
      <c r="CA613">
        <v>938</v>
      </c>
      <c r="CB613">
        <v>477</v>
      </c>
      <c r="CC613">
        <v>1482</v>
      </c>
      <c r="CD613">
        <v>834</v>
      </c>
      <c r="CE613">
        <v>712</v>
      </c>
      <c r="CF613">
        <v>1383</v>
      </c>
      <c r="CG613">
        <v>1126</v>
      </c>
      <c r="CH613">
        <v>928</v>
      </c>
      <c r="CI613">
        <v>480</v>
      </c>
      <c r="CJ613">
        <v>912</v>
      </c>
      <c r="CK613">
        <v>1107</v>
      </c>
      <c r="CL613">
        <v>1316</v>
      </c>
      <c r="CM613">
        <v>1025</v>
      </c>
      <c r="CN613">
        <v>1739</v>
      </c>
      <c r="CO613">
        <v>2061</v>
      </c>
      <c r="CP613">
        <v>1660</v>
      </c>
      <c r="CQ613">
        <v>1011</v>
      </c>
      <c r="CR613">
        <v>2082</v>
      </c>
      <c r="CS613">
        <v>1098</v>
      </c>
      <c r="CT613">
        <v>2425</v>
      </c>
      <c r="CU613">
        <v>8434</v>
      </c>
      <c r="CV613">
        <v>1958</v>
      </c>
      <c r="CW613">
        <v>2562</v>
      </c>
      <c r="CX613">
        <v>4703</v>
      </c>
      <c r="CY613">
        <v>5676</v>
      </c>
      <c r="CZ613">
        <v>1433</v>
      </c>
      <c r="DA613">
        <v>1945</v>
      </c>
      <c r="DB613">
        <v>2970</v>
      </c>
      <c r="DC613">
        <v>1756</v>
      </c>
      <c r="DD613">
        <v>9499</v>
      </c>
      <c r="DE613">
        <v>1759</v>
      </c>
      <c r="DF613">
        <v>1657</v>
      </c>
      <c r="DG613">
        <v>2664</v>
      </c>
      <c r="DH613">
        <v>20935</v>
      </c>
      <c r="DI613">
        <v>8939</v>
      </c>
      <c r="DJ613">
        <v>15245</v>
      </c>
      <c r="DK613">
        <v>14381</v>
      </c>
      <c r="DL613">
        <v>33899</v>
      </c>
      <c r="DM613">
        <v>17749</v>
      </c>
      <c r="DN613">
        <v>914</v>
      </c>
      <c r="DO613">
        <v>1521</v>
      </c>
      <c r="DP613">
        <v>1205</v>
      </c>
      <c r="DQ613">
        <v>1846</v>
      </c>
      <c r="DR613">
        <v>1703</v>
      </c>
      <c r="DS613">
        <v>822</v>
      </c>
      <c r="DT613">
        <v>4537</v>
      </c>
      <c r="DU613">
        <v>9973</v>
      </c>
      <c r="DV613">
        <v>1402</v>
      </c>
      <c r="DW613">
        <v>2336</v>
      </c>
      <c r="DX613">
        <v>1774</v>
      </c>
      <c r="DY613">
        <v>3034</v>
      </c>
      <c r="DZ613">
        <v>2604</v>
      </c>
      <c r="EA613">
        <v>2876</v>
      </c>
      <c r="EB613">
        <v>1149</v>
      </c>
      <c r="EC613">
        <v>2294</v>
      </c>
      <c r="ED613">
        <v>1822</v>
      </c>
      <c r="EE613">
        <v>2055</v>
      </c>
      <c r="EF613">
        <v>3910</v>
      </c>
      <c r="EG613">
        <v>4756</v>
      </c>
      <c r="EH613">
        <v>1236</v>
      </c>
      <c r="EI613">
        <v>1863</v>
      </c>
      <c r="EJ613">
        <v>4575</v>
      </c>
      <c r="EK613">
        <v>2352</v>
      </c>
      <c r="EL613">
        <v>1597</v>
      </c>
      <c r="EM613">
        <v>3180</v>
      </c>
      <c r="EN613">
        <v>2432</v>
      </c>
      <c r="EO613">
        <v>2002</v>
      </c>
    </row>
    <row r="614" spans="1:147">
      <c r="A614" s="1" t="s">
        <v>285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6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2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184</v>
      </c>
      <c r="DJ614">
        <v>0</v>
      </c>
      <c r="DK614">
        <v>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16</v>
      </c>
      <c r="EE614">
        <v>0</v>
      </c>
      <c r="EF614">
        <v>17</v>
      </c>
      <c r="EG614">
        <v>17</v>
      </c>
      <c r="EH614">
        <v>7</v>
      </c>
      <c r="EI614">
        <v>49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Q614">
        <f>SUM(B614:EO614)/SUM(B616:EO616)</f>
        <v>0.28293135435992578</v>
      </c>
    </row>
    <row r="615" spans="1:147">
      <c r="A615" s="1" t="s">
        <v>284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3022</v>
      </c>
      <c r="CI615">
        <v>65</v>
      </c>
      <c r="CJ615">
        <v>47</v>
      </c>
      <c r="CK615">
        <v>136</v>
      </c>
      <c r="CL615">
        <v>180</v>
      </c>
      <c r="CM615">
        <v>545</v>
      </c>
      <c r="CN615">
        <v>39</v>
      </c>
      <c r="CO615">
        <v>105</v>
      </c>
      <c r="CP615">
        <v>162</v>
      </c>
      <c r="CQ615">
        <v>312</v>
      </c>
      <c r="CR615">
        <v>12286</v>
      </c>
      <c r="CS615">
        <v>20</v>
      </c>
      <c r="CT615">
        <v>2350</v>
      </c>
      <c r="CU615">
        <v>372</v>
      </c>
      <c r="CV615">
        <v>3488</v>
      </c>
      <c r="CW615">
        <v>2201</v>
      </c>
      <c r="CX615">
        <v>89</v>
      </c>
      <c r="CY615">
        <v>431</v>
      </c>
      <c r="CZ615">
        <v>154</v>
      </c>
      <c r="DA615">
        <v>318</v>
      </c>
      <c r="DB615">
        <v>118</v>
      </c>
      <c r="DC615">
        <v>418</v>
      </c>
      <c r="DD615">
        <v>59</v>
      </c>
      <c r="DE615">
        <v>48</v>
      </c>
      <c r="DF615">
        <v>237</v>
      </c>
      <c r="DG615">
        <v>263</v>
      </c>
      <c r="DH615">
        <v>299</v>
      </c>
      <c r="DI615">
        <v>18</v>
      </c>
      <c r="DJ615">
        <v>275</v>
      </c>
      <c r="DK615">
        <v>464</v>
      </c>
      <c r="DL615">
        <v>330</v>
      </c>
      <c r="DM615">
        <v>262</v>
      </c>
      <c r="DN615">
        <v>235</v>
      </c>
      <c r="DO615">
        <v>157</v>
      </c>
      <c r="DP615">
        <v>624</v>
      </c>
      <c r="DQ615">
        <v>475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663</v>
      </c>
      <c r="EE615">
        <v>429</v>
      </c>
      <c r="EF615">
        <v>199</v>
      </c>
      <c r="EG615">
        <v>135</v>
      </c>
      <c r="EH615">
        <v>256</v>
      </c>
      <c r="EI615">
        <v>303</v>
      </c>
      <c r="EJ615">
        <v>611</v>
      </c>
      <c r="EK615">
        <v>736</v>
      </c>
      <c r="EL615">
        <v>44</v>
      </c>
      <c r="EM615">
        <v>1324</v>
      </c>
      <c r="EN615">
        <v>0</v>
      </c>
      <c r="EO615">
        <v>609</v>
      </c>
      <c r="EQ615">
        <f>SUM(B615:EO615)/(SUM(ED617:EO617)+SUM(CH617:DQ617))</f>
        <v>0.37813905004580251</v>
      </c>
    </row>
    <row r="616" spans="1:147">
      <c r="A616" s="1" t="s">
        <v>287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4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7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75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3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26</v>
      </c>
      <c r="CA616">
        <v>22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0</v>
      </c>
      <c r="CJ616">
        <v>0</v>
      </c>
      <c r="CK616">
        <v>3</v>
      </c>
      <c r="CL616">
        <v>60</v>
      </c>
      <c r="CM616">
        <v>5</v>
      </c>
      <c r="CN616">
        <v>79</v>
      </c>
      <c r="CO616">
        <v>81</v>
      </c>
      <c r="CP616">
        <v>3</v>
      </c>
      <c r="CQ616">
        <v>6</v>
      </c>
      <c r="CR616">
        <v>0</v>
      </c>
      <c r="CS616">
        <v>0</v>
      </c>
      <c r="CT616">
        <v>13</v>
      </c>
      <c r="CU616">
        <v>2</v>
      </c>
      <c r="CV616">
        <v>0</v>
      </c>
      <c r="CW616">
        <v>36</v>
      </c>
      <c r="CX616">
        <v>17</v>
      </c>
      <c r="CY616">
        <v>0</v>
      </c>
      <c r="CZ616">
        <v>26</v>
      </c>
      <c r="DA616">
        <v>0</v>
      </c>
      <c r="DB616">
        <v>0</v>
      </c>
      <c r="DC616">
        <v>0</v>
      </c>
      <c r="DD616">
        <v>0</v>
      </c>
      <c r="DE616">
        <v>16</v>
      </c>
      <c r="DF616">
        <v>0</v>
      </c>
      <c r="DG616">
        <v>211</v>
      </c>
      <c r="DH616">
        <v>0</v>
      </c>
      <c r="DI616">
        <v>184</v>
      </c>
      <c r="DJ616">
        <v>0</v>
      </c>
      <c r="DK616">
        <v>6</v>
      </c>
      <c r="DL616">
        <v>0</v>
      </c>
      <c r="DM616">
        <v>0</v>
      </c>
      <c r="DN616">
        <v>0</v>
      </c>
      <c r="DO616">
        <v>0</v>
      </c>
      <c r="DP616">
        <v>47</v>
      </c>
      <c r="DQ616">
        <v>71</v>
      </c>
      <c r="DR616">
        <v>0</v>
      </c>
      <c r="DS616">
        <v>37</v>
      </c>
      <c r="DT616">
        <v>5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8</v>
      </c>
      <c r="EA616">
        <v>0</v>
      </c>
      <c r="EB616">
        <v>0</v>
      </c>
      <c r="EC616">
        <v>7</v>
      </c>
      <c r="ED616">
        <v>0</v>
      </c>
      <c r="EE616">
        <v>0</v>
      </c>
      <c r="EF616">
        <v>0</v>
      </c>
      <c r="EG616">
        <v>3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</row>
    <row r="617" spans="1:147">
      <c r="A617" s="1" t="s">
        <v>286</v>
      </c>
      <c r="B617">
        <v>293</v>
      </c>
      <c r="C617">
        <v>292</v>
      </c>
      <c r="D617">
        <v>743</v>
      </c>
      <c r="E617">
        <v>218</v>
      </c>
      <c r="F617">
        <v>151</v>
      </c>
      <c r="G617">
        <v>1593</v>
      </c>
      <c r="H617">
        <v>260</v>
      </c>
      <c r="I617">
        <v>406</v>
      </c>
      <c r="J617">
        <v>423</v>
      </c>
      <c r="K617">
        <v>1324</v>
      </c>
      <c r="L617">
        <v>42</v>
      </c>
      <c r="M617">
        <v>321</v>
      </c>
      <c r="N617">
        <v>118</v>
      </c>
      <c r="O617">
        <v>1041</v>
      </c>
      <c r="P617">
        <v>1366</v>
      </c>
      <c r="Q617">
        <v>1067</v>
      </c>
      <c r="R617">
        <v>1193</v>
      </c>
      <c r="S617">
        <v>1188</v>
      </c>
      <c r="T617">
        <v>778</v>
      </c>
      <c r="U617">
        <v>798</v>
      </c>
      <c r="V617">
        <v>1621</v>
      </c>
      <c r="W617">
        <v>919</v>
      </c>
      <c r="X617">
        <v>394</v>
      </c>
      <c r="Y617">
        <v>542</v>
      </c>
      <c r="Z617">
        <v>1189</v>
      </c>
      <c r="AA617">
        <v>878</v>
      </c>
      <c r="AB617">
        <v>1437</v>
      </c>
      <c r="AC617">
        <v>220</v>
      </c>
      <c r="AD617">
        <v>4379</v>
      </c>
      <c r="AE617">
        <v>767</v>
      </c>
      <c r="AF617">
        <v>381</v>
      </c>
      <c r="AG617">
        <v>223</v>
      </c>
      <c r="AH617">
        <v>844</v>
      </c>
      <c r="AI617">
        <v>567</v>
      </c>
      <c r="AJ617">
        <v>486</v>
      </c>
      <c r="AK617">
        <v>524</v>
      </c>
      <c r="AL617">
        <v>297</v>
      </c>
      <c r="AM617">
        <v>522</v>
      </c>
      <c r="AN617">
        <v>1126</v>
      </c>
      <c r="AO617">
        <v>959</v>
      </c>
      <c r="AP617">
        <v>523</v>
      </c>
      <c r="AQ617">
        <v>456</v>
      </c>
      <c r="AR617">
        <v>921</v>
      </c>
      <c r="AS617">
        <v>1215</v>
      </c>
      <c r="AT617">
        <v>393</v>
      </c>
      <c r="AU617">
        <v>621</v>
      </c>
      <c r="AV617">
        <v>397</v>
      </c>
      <c r="AW617">
        <v>487</v>
      </c>
      <c r="AX617">
        <v>786</v>
      </c>
      <c r="AY617">
        <v>265</v>
      </c>
      <c r="AZ617">
        <v>79</v>
      </c>
      <c r="BA617">
        <v>980</v>
      </c>
      <c r="BB617">
        <v>1881</v>
      </c>
      <c r="BC617">
        <v>1261</v>
      </c>
      <c r="BD617">
        <v>1305</v>
      </c>
      <c r="BE617">
        <v>1636</v>
      </c>
      <c r="BF617">
        <v>1271</v>
      </c>
      <c r="BG617">
        <v>2412</v>
      </c>
      <c r="BH617">
        <v>1664</v>
      </c>
      <c r="BI617">
        <v>905</v>
      </c>
      <c r="BJ617">
        <v>988</v>
      </c>
      <c r="BK617">
        <v>1311</v>
      </c>
      <c r="BL617">
        <v>760</v>
      </c>
      <c r="BM617">
        <v>904</v>
      </c>
      <c r="BN617">
        <v>1793</v>
      </c>
      <c r="BO617">
        <v>2473</v>
      </c>
      <c r="BP617">
        <v>2068</v>
      </c>
      <c r="BQ617">
        <v>955</v>
      </c>
      <c r="BR617">
        <v>1363</v>
      </c>
      <c r="BS617">
        <v>604</v>
      </c>
      <c r="BT617">
        <v>1740</v>
      </c>
      <c r="BU617">
        <v>1478</v>
      </c>
      <c r="BV617">
        <v>1046</v>
      </c>
      <c r="BW617">
        <v>723</v>
      </c>
      <c r="BX617">
        <v>3404</v>
      </c>
      <c r="BY617">
        <v>9486</v>
      </c>
      <c r="BZ617">
        <v>5597</v>
      </c>
      <c r="CA617">
        <v>1318</v>
      </c>
      <c r="CB617">
        <v>1056</v>
      </c>
      <c r="CC617">
        <v>1374</v>
      </c>
      <c r="CD617">
        <v>1074</v>
      </c>
      <c r="CE617">
        <v>8269</v>
      </c>
      <c r="CF617">
        <v>6328</v>
      </c>
      <c r="CG617">
        <v>8007</v>
      </c>
      <c r="CH617">
        <v>11216</v>
      </c>
      <c r="CI617">
        <v>7655</v>
      </c>
      <c r="CJ617">
        <v>5666</v>
      </c>
      <c r="CK617">
        <v>287</v>
      </c>
      <c r="CL617">
        <v>306</v>
      </c>
      <c r="CM617">
        <v>591</v>
      </c>
      <c r="CN617">
        <v>92</v>
      </c>
      <c r="CO617">
        <v>131</v>
      </c>
      <c r="CP617">
        <v>448</v>
      </c>
      <c r="CQ617">
        <v>386</v>
      </c>
      <c r="CR617">
        <v>13449</v>
      </c>
      <c r="CS617">
        <v>200</v>
      </c>
      <c r="CT617">
        <v>2440</v>
      </c>
      <c r="CU617">
        <v>456</v>
      </c>
      <c r="CV617">
        <v>3502</v>
      </c>
      <c r="CW617">
        <v>3384</v>
      </c>
      <c r="CX617">
        <v>264</v>
      </c>
      <c r="CY617">
        <v>486</v>
      </c>
      <c r="CZ617">
        <v>565</v>
      </c>
      <c r="DA617">
        <v>383</v>
      </c>
      <c r="DB617">
        <v>157</v>
      </c>
      <c r="DC617">
        <v>865</v>
      </c>
      <c r="DD617">
        <v>112</v>
      </c>
      <c r="DE617">
        <v>98</v>
      </c>
      <c r="DF617">
        <v>179</v>
      </c>
      <c r="DG617">
        <v>309</v>
      </c>
      <c r="DH617">
        <v>1467</v>
      </c>
      <c r="DI617">
        <v>204</v>
      </c>
      <c r="DJ617">
        <v>936</v>
      </c>
      <c r="DK617">
        <v>490</v>
      </c>
      <c r="DL617">
        <v>832</v>
      </c>
      <c r="DM617">
        <v>7841</v>
      </c>
      <c r="DN617">
        <v>2105</v>
      </c>
      <c r="DO617">
        <v>1069</v>
      </c>
      <c r="DP617">
        <v>330</v>
      </c>
      <c r="DQ617">
        <v>1235</v>
      </c>
      <c r="DR617">
        <v>4746</v>
      </c>
      <c r="DS617">
        <v>4022</v>
      </c>
      <c r="DT617">
        <v>31598</v>
      </c>
      <c r="DU617">
        <v>1716</v>
      </c>
      <c r="DV617">
        <v>505</v>
      </c>
      <c r="DW617">
        <v>5601</v>
      </c>
      <c r="DX617">
        <v>1509</v>
      </c>
      <c r="DY617">
        <v>1509</v>
      </c>
      <c r="DZ617">
        <v>916</v>
      </c>
      <c r="EA617">
        <v>403</v>
      </c>
      <c r="EB617">
        <v>599</v>
      </c>
      <c r="EC617">
        <v>1191</v>
      </c>
      <c r="ED617">
        <v>1552</v>
      </c>
      <c r="EE617">
        <v>3259</v>
      </c>
      <c r="EF617">
        <v>2872</v>
      </c>
      <c r="EG617">
        <v>2985</v>
      </c>
      <c r="EH617">
        <v>2365</v>
      </c>
      <c r="EI617">
        <v>1914</v>
      </c>
      <c r="EJ617">
        <v>1476</v>
      </c>
      <c r="EK617">
        <v>1808</v>
      </c>
      <c r="EL617">
        <v>2759</v>
      </c>
      <c r="EM617">
        <v>1786</v>
      </c>
      <c r="EN617">
        <v>1436</v>
      </c>
      <c r="EO617">
        <v>625</v>
      </c>
    </row>
    <row r="618" spans="1:147">
      <c r="A618" s="1" t="s">
        <v>309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33</v>
      </c>
      <c r="DF618">
        <v>995</v>
      </c>
      <c r="DG618">
        <v>19</v>
      </c>
      <c r="DH618">
        <v>100</v>
      </c>
      <c r="DI618">
        <v>8</v>
      </c>
      <c r="DJ618">
        <v>1443</v>
      </c>
      <c r="DK618">
        <v>1776</v>
      </c>
      <c r="DL618">
        <v>1703</v>
      </c>
      <c r="DM618">
        <v>207</v>
      </c>
      <c r="DN618">
        <v>2248</v>
      </c>
      <c r="DO618">
        <v>2535</v>
      </c>
      <c r="DP618">
        <v>1902</v>
      </c>
      <c r="DQ618">
        <v>1725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Q618">
        <f>SUM(B618:EO618)/SUM(DE620:DQ620)</f>
        <v>0.63740077213377866</v>
      </c>
    </row>
    <row r="619" spans="1:147">
      <c r="A619" s="1" t="s">
        <v>308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197</v>
      </c>
      <c r="DF619">
        <v>1041</v>
      </c>
      <c r="DG619">
        <v>91</v>
      </c>
      <c r="DH619">
        <v>187</v>
      </c>
      <c r="DI619">
        <v>177</v>
      </c>
      <c r="DJ619">
        <v>2288</v>
      </c>
      <c r="DK619">
        <v>2538</v>
      </c>
      <c r="DL619">
        <v>2291</v>
      </c>
      <c r="DM619">
        <v>293</v>
      </c>
      <c r="DN619">
        <v>2732</v>
      </c>
      <c r="DO619">
        <v>2247</v>
      </c>
      <c r="DP619">
        <v>1987</v>
      </c>
      <c r="DQ619">
        <v>1339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Q619">
        <f>SUM(B619:EO619)/SUM(DE621:DQ621)</f>
        <v>0.83355678988699478</v>
      </c>
    </row>
    <row r="620" spans="1:147">
      <c r="A620" s="1" t="s">
        <v>311</v>
      </c>
      <c r="B620">
        <v>8</v>
      </c>
      <c r="C620">
        <v>3</v>
      </c>
      <c r="D620">
        <v>8</v>
      </c>
      <c r="E620">
        <v>14</v>
      </c>
      <c r="F620">
        <v>10</v>
      </c>
      <c r="G620">
        <v>9</v>
      </c>
      <c r="H620">
        <v>12</v>
      </c>
      <c r="I620">
        <v>16</v>
      </c>
      <c r="J620">
        <v>19</v>
      </c>
      <c r="K620">
        <v>25</v>
      </c>
      <c r="L620">
        <v>20</v>
      </c>
      <c r="M620">
        <v>21</v>
      </c>
      <c r="N620">
        <v>13</v>
      </c>
      <c r="O620">
        <v>14</v>
      </c>
      <c r="P620">
        <v>14</v>
      </c>
      <c r="Q620">
        <v>93</v>
      </c>
      <c r="R620">
        <v>11</v>
      </c>
      <c r="S620">
        <v>6</v>
      </c>
      <c r="T620">
        <v>6</v>
      </c>
      <c r="U620">
        <v>15</v>
      </c>
      <c r="V620">
        <v>16</v>
      </c>
      <c r="W620">
        <v>10</v>
      </c>
      <c r="X620">
        <v>24</v>
      </c>
      <c r="Y620">
        <v>10</v>
      </c>
      <c r="Z620">
        <v>10</v>
      </c>
      <c r="AA620">
        <v>11</v>
      </c>
      <c r="AB620">
        <v>26</v>
      </c>
      <c r="AC620">
        <v>23</v>
      </c>
      <c r="AD620">
        <v>15</v>
      </c>
      <c r="AE620">
        <v>25</v>
      </c>
      <c r="AF620">
        <v>19</v>
      </c>
      <c r="AG620">
        <v>5</v>
      </c>
      <c r="AH620">
        <v>21</v>
      </c>
      <c r="AI620">
        <v>50</v>
      </c>
      <c r="AJ620">
        <v>3</v>
      </c>
      <c r="AK620">
        <v>21</v>
      </c>
      <c r="AL620">
        <v>11</v>
      </c>
      <c r="AM620">
        <v>32</v>
      </c>
      <c r="AN620">
        <v>34</v>
      </c>
      <c r="AO620">
        <v>20</v>
      </c>
      <c r="AP620">
        <v>38</v>
      </c>
      <c r="AQ620">
        <v>52</v>
      </c>
      <c r="AR620">
        <v>47</v>
      </c>
      <c r="AS620">
        <v>177</v>
      </c>
      <c r="AT620">
        <v>242</v>
      </c>
      <c r="AU620">
        <v>13</v>
      </c>
      <c r="AV620">
        <v>108</v>
      </c>
      <c r="AW620">
        <v>91</v>
      </c>
      <c r="AX620">
        <v>228</v>
      </c>
      <c r="AY620">
        <v>310</v>
      </c>
      <c r="AZ620">
        <v>288</v>
      </c>
      <c r="BA620">
        <v>92</v>
      </c>
      <c r="BB620">
        <v>14</v>
      </c>
      <c r="BC620">
        <v>23</v>
      </c>
      <c r="BD620">
        <v>270</v>
      </c>
      <c r="BE620">
        <v>318</v>
      </c>
      <c r="BF620">
        <v>438</v>
      </c>
      <c r="BG620">
        <v>210</v>
      </c>
      <c r="BH620">
        <v>451</v>
      </c>
      <c r="BI620">
        <v>451</v>
      </c>
      <c r="BJ620">
        <v>368</v>
      </c>
      <c r="BK620">
        <v>435</v>
      </c>
      <c r="BL620">
        <v>617</v>
      </c>
      <c r="BM620">
        <v>664</v>
      </c>
      <c r="BN620">
        <v>1021</v>
      </c>
      <c r="BO620">
        <v>1916</v>
      </c>
      <c r="BP620">
        <v>2050</v>
      </c>
      <c r="BQ620">
        <v>989</v>
      </c>
      <c r="BR620">
        <v>1192</v>
      </c>
      <c r="BS620">
        <v>1212</v>
      </c>
      <c r="BT620">
        <v>2147</v>
      </c>
      <c r="BU620">
        <v>1231</v>
      </c>
      <c r="BV620">
        <v>619</v>
      </c>
      <c r="BW620">
        <v>1211</v>
      </c>
      <c r="BX620">
        <v>1422</v>
      </c>
      <c r="BY620">
        <v>1484</v>
      </c>
      <c r="BZ620">
        <v>1396</v>
      </c>
      <c r="CA620">
        <v>1423</v>
      </c>
      <c r="CB620">
        <v>1984</v>
      </c>
      <c r="CC620">
        <v>1181</v>
      </c>
      <c r="CD620">
        <v>1616</v>
      </c>
      <c r="CE620">
        <v>1507</v>
      </c>
      <c r="CF620">
        <v>1256</v>
      </c>
      <c r="CG620">
        <v>1068</v>
      </c>
      <c r="CH620">
        <v>1774</v>
      </c>
      <c r="CI620">
        <v>1619</v>
      </c>
      <c r="CJ620">
        <v>1199</v>
      </c>
      <c r="CK620">
        <v>1427</v>
      </c>
      <c r="CL620">
        <v>1994</v>
      </c>
      <c r="CM620">
        <v>1477</v>
      </c>
      <c r="CN620">
        <v>1025</v>
      </c>
      <c r="CO620">
        <v>995</v>
      </c>
      <c r="CP620">
        <v>1480</v>
      </c>
      <c r="CQ620">
        <v>1396</v>
      </c>
      <c r="CR620">
        <v>1879</v>
      </c>
      <c r="CS620">
        <v>756</v>
      </c>
      <c r="CT620">
        <v>1015</v>
      </c>
      <c r="CU620">
        <v>966</v>
      </c>
      <c r="CV620">
        <v>1145</v>
      </c>
      <c r="CW620">
        <v>1018</v>
      </c>
      <c r="CX620">
        <v>1404</v>
      </c>
      <c r="CY620">
        <v>1271</v>
      </c>
      <c r="CZ620">
        <v>1559</v>
      </c>
      <c r="DA620">
        <v>849</v>
      </c>
      <c r="DB620">
        <v>1100</v>
      </c>
      <c r="DC620">
        <v>1142</v>
      </c>
      <c r="DD620">
        <v>732</v>
      </c>
      <c r="DE620">
        <v>718</v>
      </c>
      <c r="DF620">
        <v>1090</v>
      </c>
      <c r="DG620">
        <v>727</v>
      </c>
      <c r="DH620">
        <v>852</v>
      </c>
      <c r="DI620">
        <v>1490</v>
      </c>
      <c r="DJ620">
        <v>1677</v>
      </c>
      <c r="DK620">
        <v>1987</v>
      </c>
      <c r="DL620">
        <v>1757</v>
      </c>
      <c r="DM620">
        <v>2045</v>
      </c>
      <c r="DN620">
        <v>2634</v>
      </c>
      <c r="DO620">
        <v>2977</v>
      </c>
      <c r="DP620">
        <v>2571</v>
      </c>
      <c r="DQ620">
        <v>2528</v>
      </c>
      <c r="DR620">
        <v>2471</v>
      </c>
      <c r="DS620">
        <v>2790</v>
      </c>
      <c r="DT620">
        <v>3095</v>
      </c>
      <c r="DU620">
        <v>2826</v>
      </c>
      <c r="DV620">
        <v>2832</v>
      </c>
      <c r="DW620">
        <v>2765</v>
      </c>
      <c r="DX620">
        <v>2497</v>
      </c>
      <c r="DY620">
        <v>2227</v>
      </c>
      <c r="DZ620">
        <v>2209</v>
      </c>
      <c r="EA620">
        <v>2248</v>
      </c>
      <c r="EB620">
        <v>1965</v>
      </c>
      <c r="EC620">
        <v>2123</v>
      </c>
      <c r="ED620">
        <v>2372</v>
      </c>
      <c r="EE620">
        <v>2848</v>
      </c>
      <c r="EF620">
        <v>3233</v>
      </c>
      <c r="EG620">
        <v>3081</v>
      </c>
      <c r="EH620">
        <v>2778</v>
      </c>
      <c r="EI620">
        <v>3269</v>
      </c>
      <c r="EJ620">
        <v>3296</v>
      </c>
      <c r="EK620">
        <v>2834</v>
      </c>
      <c r="EL620">
        <v>4119</v>
      </c>
      <c r="EM620">
        <v>4186</v>
      </c>
      <c r="EN620">
        <v>4608</v>
      </c>
      <c r="EO620">
        <v>3793</v>
      </c>
    </row>
    <row r="621" spans="1:147">
      <c r="A621" s="1" t="s">
        <v>310</v>
      </c>
      <c r="B621">
        <v>227</v>
      </c>
      <c r="C621">
        <v>243</v>
      </c>
      <c r="D621">
        <v>231</v>
      </c>
      <c r="E621">
        <v>463</v>
      </c>
      <c r="F621">
        <v>250</v>
      </c>
      <c r="G621">
        <v>292</v>
      </c>
      <c r="H621">
        <v>266</v>
      </c>
      <c r="I621">
        <v>216</v>
      </c>
      <c r="J621">
        <v>164</v>
      </c>
      <c r="K621">
        <v>304</v>
      </c>
      <c r="L621">
        <v>370</v>
      </c>
      <c r="M621">
        <v>332</v>
      </c>
      <c r="N621">
        <v>224</v>
      </c>
      <c r="O621">
        <v>346</v>
      </c>
      <c r="P621">
        <v>332</v>
      </c>
      <c r="Q621">
        <v>336</v>
      </c>
      <c r="R621">
        <v>405</v>
      </c>
      <c r="S621">
        <v>235</v>
      </c>
      <c r="T621">
        <v>376</v>
      </c>
      <c r="U621">
        <v>537</v>
      </c>
      <c r="V621">
        <v>249</v>
      </c>
      <c r="W621">
        <v>331</v>
      </c>
      <c r="X621">
        <v>557</v>
      </c>
      <c r="Y621">
        <v>433</v>
      </c>
      <c r="Z621">
        <v>413</v>
      </c>
      <c r="AA621">
        <v>297</v>
      </c>
      <c r="AB621">
        <v>1218</v>
      </c>
      <c r="AC621">
        <v>451</v>
      </c>
      <c r="AD621">
        <v>755</v>
      </c>
      <c r="AE621">
        <v>559</v>
      </c>
      <c r="AF621">
        <v>887</v>
      </c>
      <c r="AG621">
        <v>559</v>
      </c>
      <c r="AH621">
        <v>449</v>
      </c>
      <c r="AI621">
        <v>560</v>
      </c>
      <c r="AJ621">
        <v>1428</v>
      </c>
      <c r="AK621">
        <v>1049</v>
      </c>
      <c r="AL621">
        <v>359</v>
      </c>
      <c r="AM621">
        <v>463</v>
      </c>
      <c r="AN621">
        <v>494</v>
      </c>
      <c r="AO621">
        <v>940</v>
      </c>
      <c r="AP621">
        <v>428</v>
      </c>
      <c r="AQ621">
        <v>606</v>
      </c>
      <c r="AR621">
        <v>986</v>
      </c>
      <c r="AS621">
        <v>749</v>
      </c>
      <c r="AT621">
        <v>624</v>
      </c>
      <c r="AU621">
        <v>1707</v>
      </c>
      <c r="AV621">
        <v>657</v>
      </c>
      <c r="AW621">
        <v>545</v>
      </c>
      <c r="AX621">
        <v>528</v>
      </c>
      <c r="AY621">
        <v>678</v>
      </c>
      <c r="AZ621">
        <v>777</v>
      </c>
      <c r="BA621">
        <v>1299</v>
      </c>
      <c r="BB621">
        <v>1633</v>
      </c>
      <c r="BC621">
        <v>900</v>
      </c>
      <c r="BD621">
        <v>829</v>
      </c>
      <c r="BE621">
        <v>605</v>
      </c>
      <c r="BF621">
        <v>431</v>
      </c>
      <c r="BG621">
        <v>510</v>
      </c>
      <c r="BH621">
        <v>368</v>
      </c>
      <c r="BI621">
        <v>432</v>
      </c>
      <c r="BJ621">
        <v>268</v>
      </c>
      <c r="BK621">
        <v>384</v>
      </c>
      <c r="BL621">
        <v>423</v>
      </c>
      <c r="BM621">
        <v>363</v>
      </c>
      <c r="BN621">
        <v>468</v>
      </c>
      <c r="BO621">
        <v>814</v>
      </c>
      <c r="BP621">
        <v>434</v>
      </c>
      <c r="BQ621">
        <v>452</v>
      </c>
      <c r="BR621">
        <v>573</v>
      </c>
      <c r="BS621">
        <v>605</v>
      </c>
      <c r="BT621">
        <v>548</v>
      </c>
      <c r="BU621">
        <v>360</v>
      </c>
      <c r="BV621">
        <v>341</v>
      </c>
      <c r="BW621">
        <v>383</v>
      </c>
      <c r="BX621">
        <v>545</v>
      </c>
      <c r="BY621">
        <v>504</v>
      </c>
      <c r="BZ621">
        <v>537</v>
      </c>
      <c r="CA621">
        <v>602</v>
      </c>
      <c r="CB621">
        <v>617</v>
      </c>
      <c r="CC621">
        <v>624</v>
      </c>
      <c r="CD621">
        <v>577</v>
      </c>
      <c r="CE621">
        <v>666</v>
      </c>
      <c r="CF621">
        <v>544</v>
      </c>
      <c r="CG621">
        <v>419</v>
      </c>
      <c r="CH621">
        <v>527</v>
      </c>
      <c r="CI621">
        <v>473</v>
      </c>
      <c r="CJ621">
        <v>597</v>
      </c>
      <c r="CK621">
        <v>640</v>
      </c>
      <c r="CL621">
        <v>572</v>
      </c>
      <c r="CM621">
        <v>658</v>
      </c>
      <c r="CN621">
        <v>555</v>
      </c>
      <c r="CO621">
        <v>655</v>
      </c>
      <c r="CP621">
        <v>778</v>
      </c>
      <c r="CQ621">
        <v>770</v>
      </c>
      <c r="CR621">
        <v>833</v>
      </c>
      <c r="CS621">
        <v>735</v>
      </c>
      <c r="CT621">
        <v>732</v>
      </c>
      <c r="CU621">
        <v>716</v>
      </c>
      <c r="CV621">
        <v>952</v>
      </c>
      <c r="CW621">
        <v>778</v>
      </c>
      <c r="CX621">
        <v>725</v>
      </c>
      <c r="CY621">
        <v>689</v>
      </c>
      <c r="CZ621">
        <v>653</v>
      </c>
      <c r="DA621">
        <v>722</v>
      </c>
      <c r="DB621">
        <v>750</v>
      </c>
      <c r="DC621">
        <v>611</v>
      </c>
      <c r="DD621">
        <v>697</v>
      </c>
      <c r="DE621">
        <v>728</v>
      </c>
      <c r="DF621">
        <v>765</v>
      </c>
      <c r="DG621">
        <v>837</v>
      </c>
      <c r="DH621">
        <v>1342</v>
      </c>
      <c r="DI621">
        <v>1270</v>
      </c>
      <c r="DJ621">
        <v>1315</v>
      </c>
      <c r="DK621">
        <v>2001</v>
      </c>
      <c r="DL621">
        <v>1794</v>
      </c>
      <c r="DM621">
        <v>1780</v>
      </c>
      <c r="DN621">
        <v>2431</v>
      </c>
      <c r="DO621">
        <v>2421</v>
      </c>
      <c r="DP621">
        <v>2098</v>
      </c>
      <c r="DQ621">
        <v>2102</v>
      </c>
      <c r="DR621">
        <v>1823</v>
      </c>
      <c r="DS621">
        <v>1924</v>
      </c>
      <c r="DT621">
        <v>1716</v>
      </c>
      <c r="DU621">
        <v>1271</v>
      </c>
      <c r="DV621">
        <v>1585</v>
      </c>
      <c r="DW621">
        <v>1628</v>
      </c>
      <c r="DX621">
        <v>1807</v>
      </c>
      <c r="DY621">
        <v>2543</v>
      </c>
      <c r="DZ621">
        <v>1620</v>
      </c>
      <c r="EA621">
        <v>2418</v>
      </c>
      <c r="EB621">
        <v>1699</v>
      </c>
      <c r="EC621">
        <v>1682</v>
      </c>
      <c r="ED621">
        <v>2125</v>
      </c>
      <c r="EE621">
        <v>2398</v>
      </c>
      <c r="EF621">
        <v>2773</v>
      </c>
      <c r="EG621">
        <v>3099</v>
      </c>
      <c r="EH621">
        <v>3125</v>
      </c>
      <c r="EI621">
        <v>4035</v>
      </c>
      <c r="EJ621">
        <v>3929</v>
      </c>
      <c r="EK621">
        <v>3740</v>
      </c>
      <c r="EL621">
        <v>2639</v>
      </c>
      <c r="EM621">
        <v>4415</v>
      </c>
      <c r="EN621">
        <v>5755</v>
      </c>
      <c r="EO621">
        <v>4082</v>
      </c>
    </row>
    <row r="622" spans="1:147">
      <c r="A622" s="1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Q622">
        <f>SUM(B622:EO622)/SUM(B624:EO624)</f>
        <v>0</v>
      </c>
    </row>
    <row r="623" spans="1:147">
      <c r="A623" s="1" t="s">
        <v>368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250</v>
      </c>
      <c r="DF623">
        <v>0</v>
      </c>
      <c r="DG623">
        <v>39</v>
      </c>
      <c r="DH623">
        <v>0</v>
      </c>
      <c r="DI623">
        <v>123</v>
      </c>
      <c r="DJ623">
        <v>187</v>
      </c>
      <c r="DK623">
        <v>0</v>
      </c>
      <c r="DL623">
        <v>77</v>
      </c>
      <c r="DM623">
        <v>47</v>
      </c>
      <c r="DN623">
        <v>51</v>
      </c>
      <c r="DO623">
        <v>0</v>
      </c>
      <c r="DP623">
        <v>92</v>
      </c>
      <c r="DQ623">
        <v>63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Q623">
        <f>SUM(B623:EO623)/SUM(DE625:DQ625)</f>
        <v>0.2552197802197802</v>
      </c>
    </row>
    <row r="624" spans="1:147">
      <c r="A624" s="1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6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6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13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</row>
    <row r="625" spans="1:147">
      <c r="A625" s="1" t="s">
        <v>370</v>
      </c>
      <c r="B625">
        <v>0</v>
      </c>
      <c r="C625">
        <v>0</v>
      </c>
      <c r="D625">
        <v>0</v>
      </c>
      <c r="E625">
        <v>0</v>
      </c>
      <c r="F625">
        <v>76</v>
      </c>
      <c r="G625">
        <v>0</v>
      </c>
      <c r="H625">
        <v>8</v>
      </c>
      <c r="I625">
        <v>2</v>
      </c>
      <c r="J625">
        <v>3</v>
      </c>
      <c r="K625">
        <v>3</v>
      </c>
      <c r="L625">
        <v>0</v>
      </c>
      <c r="M625">
        <v>3</v>
      </c>
      <c r="N625">
        <v>0</v>
      </c>
      <c r="O625">
        <v>1</v>
      </c>
      <c r="P625">
        <v>0</v>
      </c>
      <c r="Q625">
        <v>0</v>
      </c>
      <c r="R625">
        <v>5</v>
      </c>
      <c r="S625">
        <v>52</v>
      </c>
      <c r="T625">
        <v>0</v>
      </c>
      <c r="U625">
        <v>0</v>
      </c>
      <c r="V625">
        <v>17</v>
      </c>
      <c r="W625">
        <v>0</v>
      </c>
      <c r="X625">
        <v>0</v>
      </c>
      <c r="Y625">
        <v>59</v>
      </c>
      <c r="Z625">
        <v>0</v>
      </c>
      <c r="AA625">
        <v>4</v>
      </c>
      <c r="AB625">
        <v>1</v>
      </c>
      <c r="AC625">
        <v>0</v>
      </c>
      <c r="AD625">
        <v>11</v>
      </c>
      <c r="AE625">
        <v>5</v>
      </c>
      <c r="AF625">
        <v>5</v>
      </c>
      <c r="AG625">
        <v>0</v>
      </c>
      <c r="AH625">
        <v>4</v>
      </c>
      <c r="AI625">
        <v>1</v>
      </c>
      <c r="AJ625">
        <v>119</v>
      </c>
      <c r="AK625">
        <v>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399</v>
      </c>
      <c r="AR625">
        <v>0</v>
      </c>
      <c r="AS625">
        <v>265</v>
      </c>
      <c r="AT625">
        <v>10</v>
      </c>
      <c r="AU625">
        <v>4</v>
      </c>
      <c r="AV625">
        <v>0</v>
      </c>
      <c r="AW625">
        <v>42</v>
      </c>
      <c r="AX625">
        <v>71</v>
      </c>
      <c r="AY625">
        <v>1</v>
      </c>
      <c r="AZ625">
        <v>28</v>
      </c>
      <c r="BA625">
        <v>60</v>
      </c>
      <c r="BB625">
        <v>130</v>
      </c>
      <c r="BC625">
        <v>0</v>
      </c>
      <c r="BD625">
        <v>47</v>
      </c>
      <c r="BE625">
        <v>68</v>
      </c>
      <c r="BF625">
        <v>28</v>
      </c>
      <c r="BG625">
        <v>51</v>
      </c>
      <c r="BH625">
        <v>0</v>
      </c>
      <c r="BI625">
        <v>115</v>
      </c>
      <c r="BJ625">
        <v>3</v>
      </c>
      <c r="BK625">
        <v>1</v>
      </c>
      <c r="BL625">
        <v>68</v>
      </c>
      <c r="BM625">
        <v>69</v>
      </c>
      <c r="BN625">
        <v>6</v>
      </c>
      <c r="BO625">
        <v>8</v>
      </c>
      <c r="BP625">
        <v>73</v>
      </c>
      <c r="BQ625">
        <v>23</v>
      </c>
      <c r="BR625">
        <v>7</v>
      </c>
      <c r="BS625">
        <v>13</v>
      </c>
      <c r="BT625">
        <v>6</v>
      </c>
      <c r="BU625">
        <v>305</v>
      </c>
      <c r="BV625">
        <v>2</v>
      </c>
      <c r="BW625">
        <v>0</v>
      </c>
      <c r="BX625">
        <v>25</v>
      </c>
      <c r="BY625">
        <v>19</v>
      </c>
      <c r="BZ625">
        <v>42</v>
      </c>
      <c r="CA625">
        <v>122</v>
      </c>
      <c r="CB625">
        <v>25</v>
      </c>
      <c r="CC625">
        <v>170</v>
      </c>
      <c r="CD625">
        <v>3</v>
      </c>
      <c r="CE625">
        <v>15</v>
      </c>
      <c r="CF625">
        <v>10</v>
      </c>
      <c r="CG625">
        <v>79</v>
      </c>
      <c r="CH625">
        <v>21</v>
      </c>
      <c r="CI625">
        <v>15</v>
      </c>
      <c r="CJ625">
        <v>1</v>
      </c>
      <c r="CK625">
        <v>46</v>
      </c>
      <c r="CL625">
        <v>18</v>
      </c>
      <c r="CM625">
        <v>81</v>
      </c>
      <c r="CN625">
        <v>48</v>
      </c>
      <c r="CO625">
        <v>1</v>
      </c>
      <c r="CP625">
        <v>52</v>
      </c>
      <c r="CQ625">
        <v>48</v>
      </c>
      <c r="CR625">
        <v>95</v>
      </c>
      <c r="CS625">
        <v>18</v>
      </c>
      <c r="CT625">
        <v>2</v>
      </c>
      <c r="CU625">
        <v>284</v>
      </c>
      <c r="CV625">
        <v>10</v>
      </c>
      <c r="CW625">
        <v>104</v>
      </c>
      <c r="CX625">
        <v>0</v>
      </c>
      <c r="CY625">
        <v>25</v>
      </c>
      <c r="CZ625">
        <v>31</v>
      </c>
      <c r="DA625">
        <v>299</v>
      </c>
      <c r="DB625">
        <v>266</v>
      </c>
      <c r="DC625">
        <v>313</v>
      </c>
      <c r="DD625">
        <v>1648</v>
      </c>
      <c r="DE625">
        <v>251</v>
      </c>
      <c r="DF625">
        <v>2005</v>
      </c>
      <c r="DG625">
        <v>45</v>
      </c>
      <c r="DH625">
        <v>0</v>
      </c>
      <c r="DI625">
        <v>187</v>
      </c>
      <c r="DJ625">
        <v>268</v>
      </c>
      <c r="DK625">
        <v>1</v>
      </c>
      <c r="DL625">
        <v>263</v>
      </c>
      <c r="DM625">
        <v>98</v>
      </c>
      <c r="DN625">
        <v>188</v>
      </c>
      <c r="DO625">
        <v>12</v>
      </c>
      <c r="DP625">
        <v>126</v>
      </c>
      <c r="DQ625">
        <v>196</v>
      </c>
      <c r="DR625">
        <v>3</v>
      </c>
      <c r="DS625">
        <v>147</v>
      </c>
      <c r="DT625">
        <v>31</v>
      </c>
      <c r="DU625">
        <v>0</v>
      </c>
      <c r="DV625">
        <v>32</v>
      </c>
      <c r="DW625">
        <v>1</v>
      </c>
      <c r="DX625">
        <v>4</v>
      </c>
      <c r="DY625">
        <v>65</v>
      </c>
      <c r="DZ625">
        <v>810</v>
      </c>
      <c r="EA625">
        <v>876</v>
      </c>
      <c r="EB625">
        <v>42</v>
      </c>
      <c r="EC625">
        <v>83</v>
      </c>
      <c r="ED625">
        <v>197</v>
      </c>
      <c r="EE625">
        <v>343</v>
      </c>
      <c r="EF625">
        <v>4</v>
      </c>
      <c r="EG625">
        <v>69</v>
      </c>
      <c r="EH625">
        <v>0</v>
      </c>
      <c r="EI625">
        <v>31</v>
      </c>
      <c r="EJ625">
        <v>0</v>
      </c>
      <c r="EK625">
        <v>44</v>
      </c>
      <c r="EL625">
        <v>40</v>
      </c>
      <c r="EM625">
        <v>1</v>
      </c>
      <c r="EN625">
        <v>52</v>
      </c>
      <c r="EO625">
        <v>37</v>
      </c>
    </row>
    <row r="626" spans="1:147">
      <c r="A626" s="1" t="s">
        <v>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74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Q626">
        <f>SUM(B626:EO626)/SUM(B628:EO628)</f>
        <v>9.1240875912408759E-2</v>
      </c>
    </row>
    <row r="627" spans="1:147">
      <c r="A627" s="1" t="s">
        <v>24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27</v>
      </c>
      <c r="DF627">
        <v>59</v>
      </c>
      <c r="DG627">
        <v>3</v>
      </c>
      <c r="DH627">
        <v>66</v>
      </c>
      <c r="DI627">
        <v>181</v>
      </c>
      <c r="DJ627">
        <v>37</v>
      </c>
      <c r="DK627">
        <v>66</v>
      </c>
      <c r="DL627">
        <v>30</v>
      </c>
      <c r="DM627">
        <v>2</v>
      </c>
      <c r="DN627">
        <v>14</v>
      </c>
      <c r="DO627">
        <v>62</v>
      </c>
      <c r="DP627">
        <v>30</v>
      </c>
      <c r="DQ627">
        <v>95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Q627">
        <f>SUM(B627:EO627)/SUM(DE629:DQ629)</f>
        <v>0.9438202247191011</v>
      </c>
    </row>
    <row r="628" spans="1:147">
      <c r="A628" s="1" t="s">
        <v>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16</v>
      </c>
      <c r="AD628">
        <v>0</v>
      </c>
      <c r="AE628">
        <v>0</v>
      </c>
      <c r="AF628">
        <v>0</v>
      </c>
      <c r="AG628">
        <v>7</v>
      </c>
      <c r="AH628">
        <v>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</v>
      </c>
      <c r="AS628">
        <v>0</v>
      </c>
      <c r="AT628">
        <v>0</v>
      </c>
      <c r="AU628">
        <v>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175</v>
      </c>
      <c r="BT628">
        <v>0</v>
      </c>
      <c r="BU628">
        <v>0</v>
      </c>
      <c r="BV628">
        <v>0</v>
      </c>
      <c r="BW628">
        <v>0</v>
      </c>
      <c r="BX628">
        <v>13</v>
      </c>
      <c r="BY628">
        <v>0</v>
      </c>
      <c r="BZ628">
        <v>0</v>
      </c>
      <c r="CA628">
        <v>2</v>
      </c>
      <c r="CB628">
        <v>0</v>
      </c>
      <c r="CC628">
        <v>3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303</v>
      </c>
      <c r="CK628">
        <v>0</v>
      </c>
      <c r="CL628">
        <v>8</v>
      </c>
      <c r="CM628">
        <v>0</v>
      </c>
      <c r="CN628">
        <v>0</v>
      </c>
      <c r="CO628">
        <v>0</v>
      </c>
      <c r="CP628">
        <v>20</v>
      </c>
      <c r="CQ628">
        <v>0</v>
      </c>
      <c r="CR628">
        <v>0</v>
      </c>
      <c r="CS628">
        <v>0</v>
      </c>
      <c r="CT628">
        <v>12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74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86</v>
      </c>
      <c r="DR628">
        <v>0</v>
      </c>
      <c r="DS628">
        <v>42</v>
      </c>
      <c r="DT628">
        <v>26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14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</row>
    <row r="629" spans="1:147">
      <c r="A629" s="1" t="s">
        <v>26</v>
      </c>
      <c r="B629">
        <v>6</v>
      </c>
      <c r="C629">
        <v>19</v>
      </c>
      <c r="D629">
        <v>0</v>
      </c>
      <c r="E629">
        <v>96</v>
      </c>
      <c r="F629">
        <v>12</v>
      </c>
      <c r="G629">
        <v>40</v>
      </c>
      <c r="H629">
        <v>5</v>
      </c>
      <c r="I629">
        <v>3</v>
      </c>
      <c r="J629">
        <v>10</v>
      </c>
      <c r="K629">
        <v>41</v>
      </c>
      <c r="L629">
        <v>27</v>
      </c>
      <c r="M629">
        <v>442</v>
      </c>
      <c r="N629">
        <v>33</v>
      </c>
      <c r="O629">
        <v>8</v>
      </c>
      <c r="P629">
        <v>53</v>
      </c>
      <c r="Q629">
        <v>22</v>
      </c>
      <c r="R629">
        <v>72</v>
      </c>
      <c r="S629">
        <v>23</v>
      </c>
      <c r="T629">
        <v>27</v>
      </c>
      <c r="U629">
        <v>0</v>
      </c>
      <c r="V629">
        <v>0</v>
      </c>
      <c r="W629">
        <v>25</v>
      </c>
      <c r="X629">
        <v>21</v>
      </c>
      <c r="Y629">
        <v>47</v>
      </c>
      <c r="Z629">
        <v>3</v>
      </c>
      <c r="AA629">
        <v>3</v>
      </c>
      <c r="AB629">
        <v>16</v>
      </c>
      <c r="AC629">
        <v>53</v>
      </c>
      <c r="AD629">
        <v>257</v>
      </c>
      <c r="AE629">
        <v>87</v>
      </c>
      <c r="AF629">
        <v>53</v>
      </c>
      <c r="AG629">
        <v>4904</v>
      </c>
      <c r="AH629">
        <v>0</v>
      </c>
      <c r="AI629">
        <v>22</v>
      </c>
      <c r="AJ629">
        <v>125</v>
      </c>
      <c r="AK629">
        <v>71</v>
      </c>
      <c r="AL629">
        <v>15</v>
      </c>
      <c r="AM629">
        <v>17</v>
      </c>
      <c r="AN629">
        <v>1658</v>
      </c>
      <c r="AO629">
        <v>21</v>
      </c>
      <c r="AP629">
        <v>46</v>
      </c>
      <c r="AQ629">
        <v>266</v>
      </c>
      <c r="AR629">
        <v>33</v>
      </c>
      <c r="AS629">
        <v>105</v>
      </c>
      <c r="AT629">
        <v>30</v>
      </c>
      <c r="AU629">
        <v>3</v>
      </c>
      <c r="AV629">
        <v>37</v>
      </c>
      <c r="AW629">
        <v>7</v>
      </c>
      <c r="AX629">
        <v>31</v>
      </c>
      <c r="AY629">
        <v>11</v>
      </c>
      <c r="AZ629">
        <v>0</v>
      </c>
      <c r="BA629">
        <v>113</v>
      </c>
      <c r="BB629">
        <v>1</v>
      </c>
      <c r="BC629">
        <v>13</v>
      </c>
      <c r="BD629">
        <v>49</v>
      </c>
      <c r="BE629">
        <v>60</v>
      </c>
      <c r="BF629">
        <v>25</v>
      </c>
      <c r="BG629">
        <v>53</v>
      </c>
      <c r="BH629">
        <v>150</v>
      </c>
      <c r="BI629">
        <v>47</v>
      </c>
      <c r="BJ629">
        <v>2</v>
      </c>
      <c r="BK629">
        <v>78</v>
      </c>
      <c r="BL629">
        <v>35</v>
      </c>
      <c r="BM629">
        <v>413</v>
      </c>
      <c r="BN629">
        <v>19</v>
      </c>
      <c r="BO629">
        <v>14</v>
      </c>
      <c r="BP629">
        <v>11</v>
      </c>
      <c r="BQ629">
        <v>0</v>
      </c>
      <c r="BR629">
        <v>38</v>
      </c>
      <c r="BS629">
        <v>18</v>
      </c>
      <c r="BT629">
        <v>4</v>
      </c>
      <c r="BU629">
        <v>14</v>
      </c>
      <c r="BV629">
        <v>0</v>
      </c>
      <c r="BW629">
        <v>102</v>
      </c>
      <c r="BX629">
        <v>70</v>
      </c>
      <c r="BY629">
        <v>17</v>
      </c>
      <c r="BZ629">
        <v>86</v>
      </c>
      <c r="CA629">
        <v>85</v>
      </c>
      <c r="CB629">
        <v>0</v>
      </c>
      <c r="CC629">
        <v>20</v>
      </c>
      <c r="CD629">
        <v>18</v>
      </c>
      <c r="CE629">
        <v>227</v>
      </c>
      <c r="CF629">
        <v>91</v>
      </c>
      <c r="CG629">
        <v>60</v>
      </c>
      <c r="CH629">
        <v>654</v>
      </c>
      <c r="CI629">
        <v>24</v>
      </c>
      <c r="CJ629">
        <v>27</v>
      </c>
      <c r="CK629">
        <v>22</v>
      </c>
      <c r="CL629">
        <v>114</v>
      </c>
      <c r="CM629">
        <v>38</v>
      </c>
      <c r="CN629">
        <v>44</v>
      </c>
      <c r="CO629">
        <v>45</v>
      </c>
      <c r="CP629">
        <v>47</v>
      </c>
      <c r="CQ629">
        <v>30</v>
      </c>
      <c r="CR629">
        <v>10</v>
      </c>
      <c r="CS629">
        <v>84</v>
      </c>
      <c r="CT629">
        <v>41</v>
      </c>
      <c r="CU629">
        <v>3</v>
      </c>
      <c r="CV629">
        <v>59</v>
      </c>
      <c r="CW629">
        <v>32</v>
      </c>
      <c r="CX629">
        <v>161</v>
      </c>
      <c r="CY629">
        <v>14</v>
      </c>
      <c r="CZ629">
        <v>473</v>
      </c>
      <c r="DA629">
        <v>490</v>
      </c>
      <c r="DB629">
        <v>882</v>
      </c>
      <c r="DC629">
        <v>87</v>
      </c>
      <c r="DD629">
        <v>19</v>
      </c>
      <c r="DE629">
        <v>27</v>
      </c>
      <c r="DF629">
        <v>60</v>
      </c>
      <c r="DG629">
        <v>9</v>
      </c>
      <c r="DH629">
        <v>71</v>
      </c>
      <c r="DI629">
        <v>185</v>
      </c>
      <c r="DJ629">
        <v>38</v>
      </c>
      <c r="DK629">
        <v>67</v>
      </c>
      <c r="DL629">
        <v>30</v>
      </c>
      <c r="DM629">
        <v>2</v>
      </c>
      <c r="DN629">
        <v>14</v>
      </c>
      <c r="DO629">
        <v>68</v>
      </c>
      <c r="DP629">
        <v>30</v>
      </c>
      <c r="DQ629">
        <v>111</v>
      </c>
      <c r="DR629">
        <v>62</v>
      </c>
      <c r="DS629">
        <v>98</v>
      </c>
      <c r="DT629">
        <v>44</v>
      </c>
      <c r="DU629">
        <v>430</v>
      </c>
      <c r="DV629">
        <v>118</v>
      </c>
      <c r="DW629">
        <v>63</v>
      </c>
      <c r="DX629">
        <v>231</v>
      </c>
      <c r="DY629">
        <v>125</v>
      </c>
      <c r="DZ629">
        <v>219</v>
      </c>
      <c r="EA629">
        <v>131</v>
      </c>
      <c r="EB629">
        <v>186</v>
      </c>
      <c r="EC629">
        <v>170</v>
      </c>
      <c r="ED629">
        <v>192</v>
      </c>
      <c r="EE629">
        <v>621</v>
      </c>
      <c r="EF629">
        <v>25</v>
      </c>
      <c r="EG629">
        <v>165</v>
      </c>
      <c r="EH629">
        <v>405</v>
      </c>
      <c r="EI629">
        <v>612</v>
      </c>
      <c r="EJ629">
        <v>119</v>
      </c>
      <c r="EK629">
        <v>62</v>
      </c>
      <c r="EL629">
        <v>356</v>
      </c>
      <c r="EM629">
        <v>110</v>
      </c>
      <c r="EN629">
        <v>42</v>
      </c>
      <c r="EO629">
        <v>0</v>
      </c>
    </row>
    <row r="630" spans="1:147">
      <c r="A630" s="1" t="s">
        <v>701</v>
      </c>
      <c r="B630">
        <v>42377</v>
      </c>
      <c r="C630">
        <v>37967</v>
      </c>
      <c r="D630">
        <v>52638</v>
      </c>
      <c r="E630">
        <v>48412</v>
      </c>
      <c r="F630">
        <v>58051</v>
      </c>
      <c r="G630">
        <v>69324</v>
      </c>
      <c r="H630">
        <v>78320</v>
      </c>
      <c r="I630">
        <v>70188</v>
      </c>
      <c r="J630">
        <v>80054</v>
      </c>
      <c r="K630">
        <v>78512</v>
      </c>
      <c r="L630">
        <v>72027</v>
      </c>
      <c r="M630">
        <v>65527</v>
      </c>
      <c r="N630">
        <v>78081</v>
      </c>
      <c r="O630">
        <v>125925</v>
      </c>
      <c r="P630">
        <v>173243</v>
      </c>
      <c r="Q630">
        <v>143220</v>
      </c>
      <c r="R630">
        <v>118450</v>
      </c>
      <c r="S630">
        <v>156800</v>
      </c>
      <c r="T630">
        <v>125499</v>
      </c>
      <c r="U630">
        <v>164452</v>
      </c>
      <c r="V630">
        <v>98644</v>
      </c>
      <c r="W630">
        <v>167424</v>
      </c>
      <c r="X630">
        <v>83846</v>
      </c>
      <c r="Y630">
        <v>99000</v>
      </c>
      <c r="Z630">
        <v>96536</v>
      </c>
      <c r="AA630">
        <v>96902</v>
      </c>
      <c r="AB630">
        <v>79008</v>
      </c>
      <c r="AC630">
        <v>77430</v>
      </c>
      <c r="AD630">
        <v>167341</v>
      </c>
      <c r="AE630">
        <v>75351</v>
      </c>
      <c r="AF630">
        <v>89641</v>
      </c>
      <c r="AG630">
        <v>79928</v>
      </c>
      <c r="AH630">
        <v>69497</v>
      </c>
      <c r="AI630">
        <v>108813</v>
      </c>
      <c r="AJ630">
        <v>85522</v>
      </c>
      <c r="AK630">
        <v>61230</v>
      </c>
      <c r="AL630">
        <v>99137</v>
      </c>
      <c r="AM630">
        <v>48642</v>
      </c>
      <c r="AN630">
        <v>78319</v>
      </c>
      <c r="AO630">
        <v>105114</v>
      </c>
      <c r="AP630">
        <v>135653</v>
      </c>
      <c r="AQ630">
        <v>73120</v>
      </c>
      <c r="AR630">
        <v>94676</v>
      </c>
      <c r="AS630">
        <v>93324</v>
      </c>
      <c r="AT630">
        <v>76428</v>
      </c>
      <c r="AU630">
        <v>98496</v>
      </c>
      <c r="AV630">
        <v>81476</v>
      </c>
      <c r="AW630">
        <v>69968</v>
      </c>
      <c r="AX630">
        <v>96165</v>
      </c>
      <c r="AY630">
        <v>98590</v>
      </c>
      <c r="AZ630">
        <v>84807</v>
      </c>
      <c r="BA630">
        <v>101989</v>
      </c>
      <c r="BB630">
        <v>100136</v>
      </c>
      <c r="BC630">
        <v>97500</v>
      </c>
      <c r="BD630">
        <v>92573</v>
      </c>
      <c r="BE630">
        <v>101969</v>
      </c>
      <c r="BF630">
        <v>104480</v>
      </c>
      <c r="BG630">
        <v>107806</v>
      </c>
      <c r="BH630">
        <v>133578</v>
      </c>
      <c r="BI630">
        <v>117886</v>
      </c>
      <c r="BJ630">
        <v>122231</v>
      </c>
      <c r="BK630">
        <v>124971</v>
      </c>
      <c r="BL630">
        <v>120335</v>
      </c>
      <c r="BM630">
        <v>110020</v>
      </c>
      <c r="BN630">
        <v>116728</v>
      </c>
      <c r="BO630">
        <v>140126</v>
      </c>
      <c r="BP630">
        <v>151877</v>
      </c>
      <c r="BQ630">
        <v>136889</v>
      </c>
      <c r="BR630">
        <v>127901</v>
      </c>
      <c r="BS630">
        <v>144918</v>
      </c>
      <c r="BT630">
        <v>116629</v>
      </c>
      <c r="BU630">
        <v>114185</v>
      </c>
      <c r="BV630">
        <v>107257</v>
      </c>
      <c r="BW630">
        <v>96689</v>
      </c>
      <c r="BX630">
        <v>117729</v>
      </c>
      <c r="BY630">
        <v>140654</v>
      </c>
      <c r="BZ630">
        <v>146438</v>
      </c>
      <c r="CA630">
        <v>127862</v>
      </c>
      <c r="CB630">
        <v>96041</v>
      </c>
      <c r="CC630">
        <v>104958</v>
      </c>
      <c r="CD630">
        <v>106764</v>
      </c>
      <c r="CE630">
        <v>124277</v>
      </c>
      <c r="CF630">
        <v>123747</v>
      </c>
      <c r="CG630">
        <v>115484</v>
      </c>
      <c r="CH630">
        <v>96453</v>
      </c>
      <c r="CI630">
        <v>160877</v>
      </c>
      <c r="CJ630">
        <v>148430</v>
      </c>
      <c r="CK630">
        <v>126922</v>
      </c>
      <c r="CL630">
        <v>148177</v>
      </c>
      <c r="CM630">
        <v>118216</v>
      </c>
      <c r="CN630">
        <v>143364</v>
      </c>
      <c r="CO630">
        <v>147977</v>
      </c>
      <c r="CP630">
        <v>124728</v>
      </c>
      <c r="CQ630">
        <v>92736</v>
      </c>
      <c r="CR630">
        <v>80745</v>
      </c>
      <c r="CS630">
        <v>83467</v>
      </c>
      <c r="CT630">
        <v>80148</v>
      </c>
      <c r="CU630">
        <v>74445</v>
      </c>
      <c r="CV630">
        <v>73963</v>
      </c>
      <c r="CW630">
        <v>49718</v>
      </c>
      <c r="CX630">
        <v>82725</v>
      </c>
      <c r="CY630">
        <v>87372</v>
      </c>
      <c r="CZ630">
        <v>64482</v>
      </c>
      <c r="DA630">
        <v>90485</v>
      </c>
      <c r="DB630">
        <v>89539</v>
      </c>
      <c r="DC630">
        <v>85008</v>
      </c>
      <c r="DD630">
        <v>63099</v>
      </c>
      <c r="DE630">
        <v>79151</v>
      </c>
      <c r="DF630">
        <v>57012</v>
      </c>
      <c r="DG630">
        <v>44546</v>
      </c>
      <c r="DH630">
        <v>69687</v>
      </c>
      <c r="DI630">
        <v>66840</v>
      </c>
      <c r="DJ630">
        <v>75089</v>
      </c>
      <c r="DK630">
        <v>79305</v>
      </c>
      <c r="DL630">
        <v>89459</v>
      </c>
      <c r="DM630">
        <v>86144</v>
      </c>
      <c r="DN630">
        <v>101717</v>
      </c>
      <c r="DO630">
        <v>91148</v>
      </c>
      <c r="DP630">
        <v>100938</v>
      </c>
      <c r="DQ630">
        <v>87859</v>
      </c>
      <c r="DR630">
        <v>85030</v>
      </c>
      <c r="DS630">
        <v>77998</v>
      </c>
      <c r="DT630">
        <v>91163</v>
      </c>
      <c r="DU630">
        <v>69757</v>
      </c>
      <c r="DV630">
        <v>68469</v>
      </c>
      <c r="DW630">
        <v>101908</v>
      </c>
      <c r="DX630">
        <v>98806</v>
      </c>
      <c r="DY630">
        <v>97125</v>
      </c>
      <c r="DZ630">
        <v>126098</v>
      </c>
      <c r="EA630">
        <v>162583</v>
      </c>
      <c r="EB630">
        <v>149492</v>
      </c>
      <c r="EC630">
        <v>188322</v>
      </c>
      <c r="ED630">
        <v>136704</v>
      </c>
      <c r="EE630">
        <v>86756</v>
      </c>
      <c r="EF630">
        <v>120893</v>
      </c>
      <c r="EG630">
        <v>94057</v>
      </c>
      <c r="EH630">
        <v>103739</v>
      </c>
      <c r="EI630">
        <v>117277</v>
      </c>
      <c r="EJ630">
        <v>142425</v>
      </c>
      <c r="EK630">
        <v>155391</v>
      </c>
      <c r="EL630">
        <v>160585</v>
      </c>
      <c r="EM630">
        <v>169687</v>
      </c>
      <c r="EN630">
        <v>152557</v>
      </c>
      <c r="EO630">
        <v>180656</v>
      </c>
      <c r="EQ630">
        <f>SUM(B630:EO630)/SUM(B632:EO632)</f>
        <v>0.65740564850791261</v>
      </c>
    </row>
    <row r="631" spans="1:147">
      <c r="A631" s="1" t="s">
        <v>700</v>
      </c>
      <c r="B631">
        <v>14400</v>
      </c>
      <c r="C631">
        <v>12945</v>
      </c>
      <c r="D631">
        <v>16302</v>
      </c>
      <c r="E631">
        <v>23032</v>
      </c>
      <c r="F631">
        <v>25445</v>
      </c>
      <c r="G631">
        <v>38249</v>
      </c>
      <c r="H631">
        <v>33253</v>
      </c>
      <c r="I631">
        <v>18020</v>
      </c>
      <c r="J631">
        <v>16348</v>
      </c>
      <c r="K631">
        <v>20905</v>
      </c>
      <c r="L631">
        <v>25352</v>
      </c>
      <c r="M631">
        <v>33695</v>
      </c>
      <c r="N631">
        <v>25352</v>
      </c>
      <c r="O631">
        <v>20759</v>
      </c>
      <c r="P631">
        <v>36657</v>
      </c>
      <c r="Q631">
        <v>22635</v>
      </c>
      <c r="R631">
        <v>25440</v>
      </c>
      <c r="S631">
        <v>38228</v>
      </c>
      <c r="T631">
        <v>26635</v>
      </c>
      <c r="U631">
        <v>15355</v>
      </c>
      <c r="V631">
        <v>24956</v>
      </c>
      <c r="W631">
        <v>25991</v>
      </c>
      <c r="X631">
        <v>16781</v>
      </c>
      <c r="Y631">
        <v>19228</v>
      </c>
      <c r="Z631">
        <v>7462</v>
      </c>
      <c r="AA631">
        <v>10356</v>
      </c>
      <c r="AB631">
        <v>12366</v>
      </c>
      <c r="AC631">
        <v>8493</v>
      </c>
      <c r="AD631">
        <v>9373</v>
      </c>
      <c r="AE631">
        <v>12407</v>
      </c>
      <c r="AF631">
        <v>11740</v>
      </c>
      <c r="AG631">
        <v>12990</v>
      </c>
      <c r="AH631">
        <v>13835</v>
      </c>
      <c r="AI631">
        <v>10195</v>
      </c>
      <c r="AJ631">
        <v>11179</v>
      </c>
      <c r="AK631">
        <v>10173</v>
      </c>
      <c r="AL631">
        <v>11458</v>
      </c>
      <c r="AM631">
        <v>12702</v>
      </c>
      <c r="AN631">
        <v>10474</v>
      </c>
      <c r="AO631">
        <v>22284</v>
      </c>
      <c r="AP631">
        <v>24864</v>
      </c>
      <c r="AQ631">
        <v>40934</v>
      </c>
      <c r="AR631">
        <v>27597</v>
      </c>
      <c r="AS631">
        <v>37979</v>
      </c>
      <c r="AT631">
        <v>38610</v>
      </c>
      <c r="AU631">
        <v>21824</v>
      </c>
      <c r="AV631">
        <v>19506</v>
      </c>
      <c r="AW631">
        <v>13990</v>
      </c>
      <c r="AX631">
        <v>19451</v>
      </c>
      <c r="AY631">
        <v>9890</v>
      </c>
      <c r="AZ631">
        <v>15389</v>
      </c>
      <c r="BA631">
        <v>28595</v>
      </c>
      <c r="BB631">
        <v>30029</v>
      </c>
      <c r="BC631">
        <v>26742</v>
      </c>
      <c r="BD631">
        <v>19434</v>
      </c>
      <c r="BE631">
        <v>15944</v>
      </c>
      <c r="BF631">
        <v>35111</v>
      </c>
      <c r="BG631">
        <v>29543</v>
      </c>
      <c r="BH631">
        <v>32816</v>
      </c>
      <c r="BI631">
        <v>42321</v>
      </c>
      <c r="BJ631">
        <v>29351</v>
      </c>
      <c r="BK631">
        <v>27006</v>
      </c>
      <c r="BL631">
        <v>37825</v>
      </c>
      <c r="BM631">
        <v>43332</v>
      </c>
      <c r="BN631">
        <v>52606</v>
      </c>
      <c r="BO631">
        <v>57858</v>
      </c>
      <c r="BP631">
        <v>54383</v>
      </c>
      <c r="BQ631">
        <v>65572</v>
      </c>
      <c r="BR631">
        <v>52342</v>
      </c>
      <c r="BS631">
        <v>64054</v>
      </c>
      <c r="BT631">
        <v>51609</v>
      </c>
      <c r="BU631">
        <v>67728</v>
      </c>
      <c r="BV631">
        <v>43323</v>
      </c>
      <c r="BW631">
        <v>36682</v>
      </c>
      <c r="BX631">
        <v>52576</v>
      </c>
      <c r="BY631">
        <v>57240</v>
      </c>
      <c r="BZ631">
        <v>55970</v>
      </c>
      <c r="CA631">
        <v>40915</v>
      </c>
      <c r="CB631">
        <v>37265</v>
      </c>
      <c r="CC631">
        <v>30966</v>
      </c>
      <c r="CD631">
        <v>31819</v>
      </c>
      <c r="CE631">
        <v>21118</v>
      </c>
      <c r="CF631">
        <v>26402</v>
      </c>
      <c r="CG631">
        <v>32506</v>
      </c>
      <c r="CH631">
        <v>25454</v>
      </c>
      <c r="CI631">
        <v>27169</v>
      </c>
      <c r="CJ631">
        <v>23246</v>
      </c>
      <c r="CK631">
        <v>21693</v>
      </c>
      <c r="CL631">
        <v>24183</v>
      </c>
      <c r="CM631">
        <v>28819</v>
      </c>
      <c r="CN631">
        <v>105484</v>
      </c>
      <c r="CO631">
        <v>37290</v>
      </c>
      <c r="CP631">
        <v>38166</v>
      </c>
      <c r="CQ631">
        <v>39139</v>
      </c>
      <c r="CR631">
        <v>44184</v>
      </c>
      <c r="CS631">
        <v>70570</v>
      </c>
      <c r="CT631">
        <v>53593</v>
      </c>
      <c r="CU631">
        <v>39672</v>
      </c>
      <c r="CV631">
        <v>62108</v>
      </c>
      <c r="CW631">
        <v>59288</v>
      </c>
      <c r="CX631">
        <v>52190</v>
      </c>
      <c r="CY631">
        <v>46156</v>
      </c>
      <c r="CZ631">
        <v>48446</v>
      </c>
      <c r="DA631">
        <v>59498</v>
      </c>
      <c r="DB631">
        <v>48343</v>
      </c>
      <c r="DC631">
        <v>57111</v>
      </c>
      <c r="DD631">
        <v>57603</v>
      </c>
      <c r="DE631">
        <v>47407</v>
      </c>
      <c r="DF631">
        <v>57129</v>
      </c>
      <c r="DG631">
        <v>36672</v>
      </c>
      <c r="DH631">
        <v>45407</v>
      </c>
      <c r="DI631">
        <v>44943</v>
      </c>
      <c r="DJ631">
        <v>52182</v>
      </c>
      <c r="DK631">
        <v>66411</v>
      </c>
      <c r="DL631">
        <v>53170</v>
      </c>
      <c r="DM631">
        <v>44032</v>
      </c>
      <c r="DN631">
        <v>48102</v>
      </c>
      <c r="DO631">
        <v>59091</v>
      </c>
      <c r="DP631">
        <v>44688</v>
      </c>
      <c r="DQ631">
        <v>49832</v>
      </c>
      <c r="DR631">
        <v>59504</v>
      </c>
      <c r="DS631">
        <v>35771</v>
      </c>
      <c r="DT631">
        <v>38568</v>
      </c>
      <c r="DU631">
        <v>43829</v>
      </c>
      <c r="DV631">
        <v>34139</v>
      </c>
      <c r="DW631">
        <v>37439</v>
      </c>
      <c r="DX631">
        <v>64128</v>
      </c>
      <c r="DY631">
        <v>50865</v>
      </c>
      <c r="DZ631">
        <v>58451</v>
      </c>
      <c r="EA631">
        <v>57490</v>
      </c>
      <c r="EB631">
        <v>72762</v>
      </c>
      <c r="EC631">
        <v>63389</v>
      </c>
      <c r="ED631">
        <v>64187</v>
      </c>
      <c r="EE631">
        <v>58461</v>
      </c>
      <c r="EF631">
        <v>77449</v>
      </c>
      <c r="EG631">
        <v>63588</v>
      </c>
      <c r="EH631">
        <v>76556</v>
      </c>
      <c r="EI631">
        <v>76738</v>
      </c>
      <c r="EJ631">
        <v>70667</v>
      </c>
      <c r="EK631">
        <v>56643</v>
      </c>
      <c r="EL631">
        <v>81876</v>
      </c>
      <c r="EM631">
        <v>71928</v>
      </c>
      <c r="EN631">
        <v>85958</v>
      </c>
      <c r="EO631">
        <v>105043</v>
      </c>
      <c r="EQ631">
        <f>SUM(B631:EO631)/SUM(B633:EO633)</f>
        <v>0.44500092450276324</v>
      </c>
    </row>
    <row r="632" spans="1:147">
      <c r="A632" s="1" t="s">
        <v>703</v>
      </c>
      <c r="B632">
        <v>74018</v>
      </c>
      <c r="C632">
        <v>66250</v>
      </c>
      <c r="D632">
        <v>88153</v>
      </c>
      <c r="E632">
        <v>85059</v>
      </c>
      <c r="F632">
        <v>120710</v>
      </c>
      <c r="G632">
        <v>114544</v>
      </c>
      <c r="H632">
        <v>128267</v>
      </c>
      <c r="I632">
        <v>118014</v>
      </c>
      <c r="J632">
        <v>121880</v>
      </c>
      <c r="K632">
        <v>129663</v>
      </c>
      <c r="L632">
        <v>119509</v>
      </c>
      <c r="M632">
        <v>115905</v>
      </c>
      <c r="N632">
        <v>127761</v>
      </c>
      <c r="O632">
        <v>167290</v>
      </c>
      <c r="P632">
        <v>229539</v>
      </c>
      <c r="Q632">
        <v>194913</v>
      </c>
      <c r="R632">
        <v>168717</v>
      </c>
      <c r="S632">
        <v>210001</v>
      </c>
      <c r="T632">
        <v>178114</v>
      </c>
      <c r="U632">
        <v>219789</v>
      </c>
      <c r="V632">
        <v>138987</v>
      </c>
      <c r="W632">
        <v>207899</v>
      </c>
      <c r="X632">
        <v>122636</v>
      </c>
      <c r="Y632">
        <v>136071</v>
      </c>
      <c r="Z632">
        <v>142906</v>
      </c>
      <c r="AA632">
        <v>132282</v>
      </c>
      <c r="AB632">
        <v>127517</v>
      </c>
      <c r="AC632">
        <v>123025</v>
      </c>
      <c r="AD632">
        <v>203571</v>
      </c>
      <c r="AE632">
        <v>104492</v>
      </c>
      <c r="AF632">
        <v>131371</v>
      </c>
      <c r="AG632">
        <v>117398</v>
      </c>
      <c r="AH632">
        <v>113456</v>
      </c>
      <c r="AI632">
        <v>158501</v>
      </c>
      <c r="AJ632">
        <v>138095</v>
      </c>
      <c r="AK632">
        <v>96736</v>
      </c>
      <c r="AL632">
        <v>136459</v>
      </c>
      <c r="AM632">
        <v>76484</v>
      </c>
      <c r="AN632">
        <v>110447</v>
      </c>
      <c r="AO632">
        <v>142178</v>
      </c>
      <c r="AP632">
        <v>164558</v>
      </c>
      <c r="AQ632">
        <v>106721</v>
      </c>
      <c r="AR632">
        <v>140885</v>
      </c>
      <c r="AS632">
        <v>130375</v>
      </c>
      <c r="AT632">
        <v>117819</v>
      </c>
      <c r="AU632">
        <v>144275</v>
      </c>
      <c r="AV632">
        <v>131489</v>
      </c>
      <c r="AW632">
        <v>107971</v>
      </c>
      <c r="AX632">
        <v>139362</v>
      </c>
      <c r="AY632">
        <v>136189</v>
      </c>
      <c r="AZ632">
        <v>123768</v>
      </c>
      <c r="BA632">
        <v>149545</v>
      </c>
      <c r="BB632">
        <v>137691</v>
      </c>
      <c r="BC632">
        <v>142612</v>
      </c>
      <c r="BD632">
        <v>136443</v>
      </c>
      <c r="BE632">
        <v>144570</v>
      </c>
      <c r="BF632">
        <v>171703</v>
      </c>
      <c r="BG632">
        <v>157945</v>
      </c>
      <c r="BH632">
        <v>184937</v>
      </c>
      <c r="BI632">
        <v>168677</v>
      </c>
      <c r="BJ632">
        <v>170353</v>
      </c>
      <c r="BK632">
        <v>164572</v>
      </c>
      <c r="BL632">
        <v>172887</v>
      </c>
      <c r="BM632">
        <v>164175</v>
      </c>
      <c r="BN632">
        <v>171414</v>
      </c>
      <c r="BO632">
        <v>200899</v>
      </c>
      <c r="BP632">
        <v>210801</v>
      </c>
      <c r="BQ632">
        <v>204567</v>
      </c>
      <c r="BR632">
        <v>199920</v>
      </c>
      <c r="BS632">
        <v>262185</v>
      </c>
      <c r="BT632">
        <v>224479</v>
      </c>
      <c r="BU632">
        <v>211436</v>
      </c>
      <c r="BV632">
        <v>261632</v>
      </c>
      <c r="BW632">
        <v>197572</v>
      </c>
      <c r="BX632">
        <v>247066</v>
      </c>
      <c r="BY632">
        <v>234933</v>
      </c>
      <c r="BZ632">
        <v>236459</v>
      </c>
      <c r="CA632">
        <v>216390</v>
      </c>
      <c r="CB632">
        <v>200061</v>
      </c>
      <c r="CC632">
        <v>208504</v>
      </c>
      <c r="CD632">
        <v>222098</v>
      </c>
      <c r="CE632">
        <v>238507</v>
      </c>
      <c r="CF632">
        <v>178753</v>
      </c>
      <c r="CG632">
        <v>171028</v>
      </c>
      <c r="CH632">
        <v>154343</v>
      </c>
      <c r="CI632">
        <v>221487</v>
      </c>
      <c r="CJ632">
        <v>223097</v>
      </c>
      <c r="CK632">
        <v>198965</v>
      </c>
      <c r="CL632">
        <v>240643</v>
      </c>
      <c r="CM632">
        <v>185209</v>
      </c>
      <c r="CN632">
        <v>234315</v>
      </c>
      <c r="CO632">
        <v>230089</v>
      </c>
      <c r="CP632">
        <v>200471</v>
      </c>
      <c r="CQ632">
        <v>163270</v>
      </c>
      <c r="CR632">
        <v>142056</v>
      </c>
      <c r="CS632">
        <v>146110</v>
      </c>
      <c r="CT632">
        <v>154620</v>
      </c>
      <c r="CU632">
        <v>124631</v>
      </c>
      <c r="CV632">
        <v>149869</v>
      </c>
      <c r="CW632">
        <v>128792</v>
      </c>
      <c r="CX632">
        <v>158809</v>
      </c>
      <c r="CY632">
        <v>149841</v>
      </c>
      <c r="CZ632">
        <v>127483</v>
      </c>
      <c r="DA632">
        <v>158998</v>
      </c>
      <c r="DB632">
        <v>151773</v>
      </c>
      <c r="DC632">
        <v>145201</v>
      </c>
      <c r="DD632">
        <v>119533</v>
      </c>
      <c r="DE632">
        <v>132410</v>
      </c>
      <c r="DF632">
        <v>111928</v>
      </c>
      <c r="DG632">
        <v>75374</v>
      </c>
      <c r="DH632">
        <v>118108</v>
      </c>
      <c r="DI632">
        <v>116759</v>
      </c>
      <c r="DJ632">
        <v>132485</v>
      </c>
      <c r="DK632">
        <v>131697</v>
      </c>
      <c r="DL632">
        <v>140218</v>
      </c>
      <c r="DM632">
        <v>137954</v>
      </c>
      <c r="DN632">
        <v>149931</v>
      </c>
      <c r="DO632">
        <v>144254</v>
      </c>
      <c r="DP632">
        <v>153845</v>
      </c>
      <c r="DQ632">
        <v>130571</v>
      </c>
      <c r="DR632">
        <v>128278</v>
      </c>
      <c r="DS632">
        <v>122098</v>
      </c>
      <c r="DT632">
        <v>134788</v>
      </c>
      <c r="DU632">
        <v>107465</v>
      </c>
      <c r="DV632">
        <v>102992</v>
      </c>
      <c r="DW632">
        <v>141034</v>
      </c>
      <c r="DX632">
        <v>134242</v>
      </c>
      <c r="DY632">
        <v>137880</v>
      </c>
      <c r="DZ632">
        <v>173276</v>
      </c>
      <c r="EA632">
        <v>203351</v>
      </c>
      <c r="EB632">
        <v>194616</v>
      </c>
      <c r="EC632">
        <v>240039</v>
      </c>
      <c r="ED632">
        <v>181450</v>
      </c>
      <c r="EE632">
        <v>129146</v>
      </c>
      <c r="EF632">
        <v>170582</v>
      </c>
      <c r="EG632">
        <v>132547</v>
      </c>
      <c r="EH632">
        <v>151541</v>
      </c>
      <c r="EI632">
        <v>167862</v>
      </c>
      <c r="EJ632">
        <v>189098</v>
      </c>
      <c r="EK632">
        <v>203228</v>
      </c>
      <c r="EL632">
        <v>205002</v>
      </c>
      <c r="EM632">
        <v>214210</v>
      </c>
      <c r="EN632">
        <v>197935</v>
      </c>
      <c r="EO632">
        <v>41576</v>
      </c>
    </row>
    <row r="633" spans="1:147">
      <c r="A633" s="1" t="s">
        <v>702</v>
      </c>
      <c r="B633">
        <v>50218</v>
      </c>
      <c r="C633">
        <v>51755</v>
      </c>
      <c r="D633">
        <v>65970</v>
      </c>
      <c r="E633">
        <v>70605</v>
      </c>
      <c r="F633">
        <v>65938</v>
      </c>
      <c r="G633">
        <v>79125</v>
      </c>
      <c r="H633">
        <v>77515</v>
      </c>
      <c r="I633">
        <v>70876</v>
      </c>
      <c r="J633">
        <v>61860</v>
      </c>
      <c r="K633">
        <v>63096</v>
      </c>
      <c r="L633">
        <v>68793</v>
      </c>
      <c r="M633">
        <v>89804</v>
      </c>
      <c r="N633">
        <v>79418</v>
      </c>
      <c r="O633">
        <v>61936</v>
      </c>
      <c r="P633">
        <v>91395</v>
      </c>
      <c r="Q633">
        <v>76804</v>
      </c>
      <c r="R633">
        <v>79742</v>
      </c>
      <c r="S633">
        <v>88210</v>
      </c>
      <c r="T633">
        <v>77896</v>
      </c>
      <c r="U633">
        <v>70165</v>
      </c>
      <c r="V633">
        <v>72181</v>
      </c>
      <c r="W633">
        <v>64284</v>
      </c>
      <c r="X633">
        <v>74607</v>
      </c>
      <c r="Y633">
        <v>70479</v>
      </c>
      <c r="Z633">
        <v>44579</v>
      </c>
      <c r="AA633">
        <v>50448</v>
      </c>
      <c r="AB633">
        <v>63888</v>
      </c>
      <c r="AC633">
        <v>56735</v>
      </c>
      <c r="AD633">
        <v>62382</v>
      </c>
      <c r="AE633">
        <v>66343</v>
      </c>
      <c r="AF633">
        <v>59452</v>
      </c>
      <c r="AG633">
        <v>68614</v>
      </c>
      <c r="AH633">
        <v>73049</v>
      </c>
      <c r="AI633">
        <v>66410</v>
      </c>
      <c r="AJ633">
        <v>65817</v>
      </c>
      <c r="AK633">
        <v>52305</v>
      </c>
      <c r="AL633">
        <v>67824</v>
      </c>
      <c r="AM633">
        <v>51444</v>
      </c>
      <c r="AN633">
        <v>63790</v>
      </c>
      <c r="AO633">
        <v>58431</v>
      </c>
      <c r="AP633">
        <v>61321</v>
      </c>
      <c r="AQ633">
        <v>88604</v>
      </c>
      <c r="AR633">
        <v>72854</v>
      </c>
      <c r="AS633">
        <v>81676</v>
      </c>
      <c r="AT633">
        <v>94783</v>
      </c>
      <c r="AU633">
        <v>78899</v>
      </c>
      <c r="AV633">
        <v>63931</v>
      </c>
      <c r="AW633">
        <v>54691</v>
      </c>
      <c r="AX633">
        <v>58564</v>
      </c>
      <c r="AY633">
        <v>50889</v>
      </c>
      <c r="AZ633">
        <v>81360</v>
      </c>
      <c r="BA633">
        <v>90468</v>
      </c>
      <c r="BB633">
        <v>86655</v>
      </c>
      <c r="BC633">
        <v>86676</v>
      </c>
      <c r="BD633">
        <v>81479</v>
      </c>
      <c r="BE633">
        <v>70724</v>
      </c>
      <c r="BF633">
        <v>90618</v>
      </c>
      <c r="BG633">
        <v>90844</v>
      </c>
      <c r="BH633">
        <v>85765</v>
      </c>
      <c r="BI633">
        <v>93224</v>
      </c>
      <c r="BJ633">
        <v>87601</v>
      </c>
      <c r="BK633">
        <v>77420</v>
      </c>
      <c r="BL633">
        <v>100744</v>
      </c>
      <c r="BM633">
        <v>110188</v>
      </c>
      <c r="BN633">
        <v>107984</v>
      </c>
      <c r="BO633">
        <v>107731</v>
      </c>
      <c r="BP633">
        <v>119278</v>
      </c>
      <c r="BQ633">
        <v>118414</v>
      </c>
      <c r="BR633">
        <v>111022</v>
      </c>
      <c r="BS633">
        <v>148845</v>
      </c>
      <c r="BT633">
        <v>130487</v>
      </c>
      <c r="BU633">
        <v>168071</v>
      </c>
      <c r="BV633">
        <v>134285</v>
      </c>
      <c r="BW633">
        <v>122925</v>
      </c>
      <c r="BX633">
        <v>163198</v>
      </c>
      <c r="BY633">
        <v>119983</v>
      </c>
      <c r="BZ633">
        <v>113263</v>
      </c>
      <c r="CA633">
        <v>109790</v>
      </c>
      <c r="CB633">
        <v>96383</v>
      </c>
      <c r="CC633">
        <v>89250</v>
      </c>
      <c r="CD633">
        <v>82642</v>
      </c>
      <c r="CE633">
        <v>70359</v>
      </c>
      <c r="CF633">
        <v>72976</v>
      </c>
      <c r="CG633">
        <v>75265</v>
      </c>
      <c r="CH633">
        <v>59958</v>
      </c>
      <c r="CI633">
        <v>64377</v>
      </c>
      <c r="CJ633">
        <v>75580</v>
      </c>
      <c r="CK633">
        <v>78223</v>
      </c>
      <c r="CL633">
        <v>79776</v>
      </c>
      <c r="CM633">
        <v>80017</v>
      </c>
      <c r="CN633">
        <v>155512</v>
      </c>
      <c r="CO633">
        <v>84406</v>
      </c>
      <c r="CP633">
        <v>86938</v>
      </c>
      <c r="CQ633">
        <v>91908</v>
      </c>
      <c r="CR633">
        <v>96194</v>
      </c>
      <c r="CS633">
        <v>114371</v>
      </c>
      <c r="CT633">
        <v>103903</v>
      </c>
      <c r="CU633">
        <v>83732</v>
      </c>
      <c r="CV633">
        <v>112390</v>
      </c>
      <c r="CW633">
        <v>112988</v>
      </c>
      <c r="CX633">
        <v>106620</v>
      </c>
      <c r="CY633">
        <v>98031</v>
      </c>
      <c r="CZ633">
        <v>90922</v>
      </c>
      <c r="DA633">
        <v>106795</v>
      </c>
      <c r="DB633">
        <v>90778</v>
      </c>
      <c r="DC633">
        <v>99541</v>
      </c>
      <c r="DD633">
        <v>95850</v>
      </c>
      <c r="DE633">
        <v>85232</v>
      </c>
      <c r="DF633">
        <v>95118</v>
      </c>
      <c r="DG633">
        <v>65644</v>
      </c>
      <c r="DH633">
        <v>81293</v>
      </c>
      <c r="DI633">
        <v>82213</v>
      </c>
      <c r="DJ633">
        <v>81710</v>
      </c>
      <c r="DK633">
        <v>99935</v>
      </c>
      <c r="DL633">
        <v>93213</v>
      </c>
      <c r="DM633">
        <v>79316</v>
      </c>
      <c r="DN633">
        <v>79228</v>
      </c>
      <c r="DO633">
        <v>95223</v>
      </c>
      <c r="DP633">
        <v>86417</v>
      </c>
      <c r="DQ633">
        <v>87949</v>
      </c>
      <c r="DR633">
        <v>95022</v>
      </c>
      <c r="DS633">
        <v>68395</v>
      </c>
      <c r="DT633">
        <v>73121</v>
      </c>
      <c r="DU633">
        <v>73853</v>
      </c>
      <c r="DV633">
        <v>61456</v>
      </c>
      <c r="DW633">
        <v>69424</v>
      </c>
      <c r="DX633">
        <v>100177</v>
      </c>
      <c r="DY633">
        <v>80784</v>
      </c>
      <c r="DZ633">
        <v>90339</v>
      </c>
      <c r="EA633">
        <v>89824</v>
      </c>
      <c r="EB633">
        <v>118594</v>
      </c>
      <c r="EC633">
        <v>110942</v>
      </c>
      <c r="ED633">
        <v>104436</v>
      </c>
      <c r="EE633">
        <v>94963</v>
      </c>
      <c r="EF633">
        <v>132298</v>
      </c>
      <c r="EG633">
        <v>106772</v>
      </c>
      <c r="EH633">
        <v>130259</v>
      </c>
      <c r="EI633">
        <v>123238</v>
      </c>
      <c r="EJ633">
        <v>115290</v>
      </c>
      <c r="EK633">
        <v>106616</v>
      </c>
      <c r="EL633">
        <v>131958</v>
      </c>
      <c r="EM633">
        <v>115469</v>
      </c>
      <c r="EN633">
        <v>120281</v>
      </c>
      <c r="EO633">
        <v>66978</v>
      </c>
    </row>
    <row r="634" spans="1:147">
      <c r="A634" s="1" t="s">
        <v>541</v>
      </c>
      <c r="B634">
        <v>20</v>
      </c>
      <c r="C634">
        <v>14</v>
      </c>
      <c r="D634">
        <v>61</v>
      </c>
      <c r="E634">
        <v>546</v>
      </c>
      <c r="F634">
        <v>432</v>
      </c>
      <c r="G634">
        <v>127</v>
      </c>
      <c r="H634">
        <v>2051</v>
      </c>
      <c r="I634">
        <v>875</v>
      </c>
      <c r="J634">
        <v>11769</v>
      </c>
      <c r="K634">
        <v>28000</v>
      </c>
      <c r="L634">
        <v>8396</v>
      </c>
      <c r="M634">
        <v>24438</v>
      </c>
      <c r="N634">
        <v>420</v>
      </c>
      <c r="O634">
        <v>51</v>
      </c>
      <c r="P634">
        <v>3547</v>
      </c>
      <c r="Q634">
        <v>3335</v>
      </c>
      <c r="R634">
        <v>1621</v>
      </c>
      <c r="S634">
        <v>4326</v>
      </c>
      <c r="T634">
        <v>1012</v>
      </c>
      <c r="U634">
        <v>1166</v>
      </c>
      <c r="V634">
        <v>1280</v>
      </c>
      <c r="W634">
        <v>1997</v>
      </c>
      <c r="X634">
        <v>390</v>
      </c>
      <c r="Y634">
        <v>658</v>
      </c>
      <c r="Z634">
        <v>59</v>
      </c>
      <c r="AA634">
        <v>344</v>
      </c>
      <c r="AB634">
        <v>699</v>
      </c>
      <c r="AC634">
        <v>1652</v>
      </c>
      <c r="AD634">
        <v>1427</v>
      </c>
      <c r="AE634">
        <v>7094</v>
      </c>
      <c r="AF634">
        <v>674</v>
      </c>
      <c r="AG634">
        <v>2463</v>
      </c>
      <c r="AH634">
        <v>2794</v>
      </c>
      <c r="AI634">
        <v>15447</v>
      </c>
      <c r="AJ634">
        <v>8866</v>
      </c>
      <c r="AK634">
        <v>17229</v>
      </c>
      <c r="AL634">
        <v>3203</v>
      </c>
      <c r="AM634">
        <v>2850</v>
      </c>
      <c r="AN634">
        <v>11908</v>
      </c>
      <c r="AO634">
        <v>13696</v>
      </c>
      <c r="AP634">
        <v>4664</v>
      </c>
      <c r="AQ634">
        <v>3054</v>
      </c>
      <c r="AR634">
        <v>238</v>
      </c>
      <c r="AS634">
        <v>1991</v>
      </c>
      <c r="AT634">
        <v>6425</v>
      </c>
      <c r="AU634">
        <v>64587</v>
      </c>
      <c r="AV634">
        <v>2868</v>
      </c>
      <c r="AW634">
        <v>8018</v>
      </c>
      <c r="AX634">
        <v>3560</v>
      </c>
      <c r="AY634">
        <v>3526</v>
      </c>
      <c r="AZ634">
        <v>9783</v>
      </c>
      <c r="BA634">
        <v>358</v>
      </c>
      <c r="BB634">
        <v>2248</v>
      </c>
      <c r="BC634">
        <v>2250</v>
      </c>
      <c r="BD634">
        <v>4682</v>
      </c>
      <c r="BE634">
        <v>8236</v>
      </c>
      <c r="BF634">
        <v>4556</v>
      </c>
      <c r="BG634">
        <v>5270</v>
      </c>
      <c r="BH634">
        <v>2919</v>
      </c>
      <c r="BI634">
        <v>4495</v>
      </c>
      <c r="BJ634">
        <v>5228</v>
      </c>
      <c r="BK634">
        <v>1957</v>
      </c>
      <c r="BL634">
        <v>3495</v>
      </c>
      <c r="BM634">
        <v>176</v>
      </c>
      <c r="BN634">
        <v>235</v>
      </c>
      <c r="BO634">
        <v>368</v>
      </c>
      <c r="BP634">
        <v>1533</v>
      </c>
      <c r="BQ634">
        <v>1354</v>
      </c>
      <c r="BR634">
        <v>827</v>
      </c>
      <c r="BS634">
        <v>1923</v>
      </c>
      <c r="BT634">
        <v>1512</v>
      </c>
      <c r="BU634">
        <v>2371</v>
      </c>
      <c r="BV634">
        <v>4801</v>
      </c>
      <c r="BW634">
        <v>5049</v>
      </c>
      <c r="BX634">
        <v>7042</v>
      </c>
      <c r="BY634">
        <v>819</v>
      </c>
      <c r="BZ634">
        <v>766</v>
      </c>
      <c r="CA634">
        <v>426</v>
      </c>
      <c r="CB634">
        <v>356</v>
      </c>
      <c r="CC634">
        <v>233</v>
      </c>
      <c r="CD634">
        <v>311</v>
      </c>
      <c r="CE634">
        <v>703</v>
      </c>
      <c r="CF634">
        <v>599</v>
      </c>
      <c r="CG634">
        <v>618</v>
      </c>
      <c r="CH634">
        <v>351</v>
      </c>
      <c r="CI634">
        <v>669</v>
      </c>
      <c r="CJ634">
        <v>756</v>
      </c>
      <c r="CK634">
        <v>521</v>
      </c>
      <c r="CL634">
        <v>643</v>
      </c>
      <c r="CM634">
        <v>747</v>
      </c>
      <c r="CN634">
        <v>3823</v>
      </c>
      <c r="CO634">
        <v>1798</v>
      </c>
      <c r="CP634">
        <v>1319</v>
      </c>
      <c r="CQ634">
        <v>1794</v>
      </c>
      <c r="CR634">
        <v>1298</v>
      </c>
      <c r="CS634">
        <v>1449</v>
      </c>
      <c r="CT634">
        <v>6312</v>
      </c>
      <c r="CU634">
        <v>2619</v>
      </c>
      <c r="CV634">
        <v>3603</v>
      </c>
      <c r="CW634">
        <v>620</v>
      </c>
      <c r="CX634">
        <v>3997</v>
      </c>
      <c r="CY634">
        <v>922</v>
      </c>
      <c r="CZ634">
        <v>1391</v>
      </c>
      <c r="DA634">
        <v>1846</v>
      </c>
      <c r="DB634">
        <v>2631</v>
      </c>
      <c r="DC634">
        <v>1475</v>
      </c>
      <c r="DD634">
        <v>2117</v>
      </c>
      <c r="DE634">
        <v>604</v>
      </c>
      <c r="DF634">
        <v>4928</v>
      </c>
      <c r="DG634">
        <v>3033</v>
      </c>
      <c r="DH634">
        <v>1596</v>
      </c>
      <c r="DI634">
        <v>966</v>
      </c>
      <c r="DJ634">
        <v>4117</v>
      </c>
      <c r="DK634">
        <v>3025</v>
      </c>
      <c r="DL634">
        <v>1466</v>
      </c>
      <c r="DM634">
        <v>1064</v>
      </c>
      <c r="DN634">
        <v>1716</v>
      </c>
      <c r="DO634">
        <v>1382</v>
      </c>
      <c r="DP634">
        <v>1372</v>
      </c>
      <c r="DQ634">
        <v>1554</v>
      </c>
      <c r="DR634">
        <v>1296</v>
      </c>
      <c r="DS634">
        <v>1630</v>
      </c>
      <c r="DT634">
        <v>1953</v>
      </c>
      <c r="DU634">
        <v>881</v>
      </c>
      <c r="DV634">
        <v>1410</v>
      </c>
      <c r="DW634">
        <v>2283</v>
      </c>
      <c r="DX634">
        <v>1376</v>
      </c>
      <c r="DY634">
        <v>782</v>
      </c>
      <c r="DZ634">
        <v>1140</v>
      </c>
      <c r="EA634">
        <v>879</v>
      </c>
      <c r="EB634">
        <v>1386</v>
      </c>
      <c r="EC634">
        <v>1364</v>
      </c>
      <c r="ED634">
        <v>1073</v>
      </c>
      <c r="EE634">
        <v>1063</v>
      </c>
      <c r="EF634">
        <v>1033</v>
      </c>
      <c r="EG634">
        <v>963</v>
      </c>
      <c r="EH634">
        <v>1206</v>
      </c>
      <c r="EI634">
        <v>1280</v>
      </c>
      <c r="EJ634">
        <v>1164</v>
      </c>
      <c r="EK634">
        <v>1150</v>
      </c>
      <c r="EL634">
        <v>1411</v>
      </c>
      <c r="EM634">
        <v>2054</v>
      </c>
      <c r="EN634">
        <v>1628</v>
      </c>
      <c r="EO634">
        <v>2207</v>
      </c>
      <c r="EQ634">
        <f>SUM(B634:EO634)/SUM(B636:EO636)</f>
        <v>0.80811646320841457</v>
      </c>
    </row>
    <row r="635" spans="1:147">
      <c r="A635" s="1" t="s">
        <v>540</v>
      </c>
      <c r="B635">
        <v>1257</v>
      </c>
      <c r="C635">
        <v>2417</v>
      </c>
      <c r="D635">
        <v>1582</v>
      </c>
      <c r="E635">
        <v>6624</v>
      </c>
      <c r="F635">
        <v>3443</v>
      </c>
      <c r="G635">
        <v>4836</v>
      </c>
      <c r="H635">
        <v>8533</v>
      </c>
      <c r="I635">
        <v>77898</v>
      </c>
      <c r="J635">
        <v>73566</v>
      </c>
      <c r="K635">
        <v>109184</v>
      </c>
      <c r="L635">
        <v>86196</v>
      </c>
      <c r="M635">
        <v>56774</v>
      </c>
      <c r="N635">
        <v>9754</v>
      </c>
      <c r="O635">
        <v>5449</v>
      </c>
      <c r="P635">
        <v>88121</v>
      </c>
      <c r="Q635">
        <v>134863</v>
      </c>
      <c r="R635">
        <v>164081</v>
      </c>
      <c r="S635">
        <v>73729</v>
      </c>
      <c r="T635">
        <v>128585</v>
      </c>
      <c r="U635">
        <v>11574</v>
      </c>
      <c r="V635">
        <v>3583</v>
      </c>
      <c r="W635">
        <v>2927</v>
      </c>
      <c r="X635">
        <v>7031</v>
      </c>
      <c r="Y635">
        <v>5828</v>
      </c>
      <c r="Z635">
        <v>691</v>
      </c>
      <c r="AA635">
        <v>4880</v>
      </c>
      <c r="AB635">
        <v>17186</v>
      </c>
      <c r="AC635">
        <v>17789</v>
      </c>
      <c r="AD635">
        <v>17523</v>
      </c>
      <c r="AE635">
        <v>34209</v>
      </c>
      <c r="AF635">
        <v>6688</v>
      </c>
      <c r="AG635">
        <v>17256</v>
      </c>
      <c r="AH635">
        <v>29960</v>
      </c>
      <c r="AI635">
        <v>33061</v>
      </c>
      <c r="AJ635">
        <v>26938</v>
      </c>
      <c r="AK635">
        <v>23999</v>
      </c>
      <c r="AL635">
        <v>17241</v>
      </c>
      <c r="AM635">
        <v>9699</v>
      </c>
      <c r="AN635">
        <v>20503</v>
      </c>
      <c r="AO635">
        <v>23856</v>
      </c>
      <c r="AP635">
        <v>4686</v>
      </c>
      <c r="AQ635">
        <v>1035</v>
      </c>
      <c r="AR635">
        <v>1218</v>
      </c>
      <c r="AS635">
        <v>8936</v>
      </c>
      <c r="AT635">
        <v>701</v>
      </c>
      <c r="AU635">
        <v>5781</v>
      </c>
      <c r="AV635">
        <v>1148</v>
      </c>
      <c r="AW635">
        <v>2014</v>
      </c>
      <c r="AX635">
        <v>4177</v>
      </c>
      <c r="AY635">
        <v>6620</v>
      </c>
      <c r="AZ635">
        <v>3228</v>
      </c>
      <c r="BA635">
        <v>2563</v>
      </c>
      <c r="BB635">
        <v>1048</v>
      </c>
      <c r="BC635">
        <v>870</v>
      </c>
      <c r="BD635">
        <v>2833</v>
      </c>
      <c r="BE635">
        <v>2199</v>
      </c>
      <c r="BF635">
        <v>2054</v>
      </c>
      <c r="BG635">
        <v>1911</v>
      </c>
      <c r="BH635">
        <v>885</v>
      </c>
      <c r="BI635">
        <v>869</v>
      </c>
      <c r="BJ635">
        <v>2690</v>
      </c>
      <c r="BK635">
        <v>3404</v>
      </c>
      <c r="BL635">
        <v>3542</v>
      </c>
      <c r="BM635">
        <v>894</v>
      </c>
      <c r="BN635">
        <v>1319</v>
      </c>
      <c r="BO635">
        <v>1935</v>
      </c>
      <c r="BP635">
        <v>2424</v>
      </c>
      <c r="BQ635">
        <v>2552</v>
      </c>
      <c r="BR635">
        <v>1711</v>
      </c>
      <c r="BS635">
        <v>1479</v>
      </c>
      <c r="BT635">
        <v>2806</v>
      </c>
      <c r="BU635">
        <v>2694</v>
      </c>
      <c r="BV635">
        <v>1322</v>
      </c>
      <c r="BW635">
        <v>4593</v>
      </c>
      <c r="BX635">
        <v>6248</v>
      </c>
      <c r="BY635">
        <v>1902</v>
      </c>
      <c r="BZ635">
        <v>1816</v>
      </c>
      <c r="CA635">
        <v>2317</v>
      </c>
      <c r="CB635">
        <v>1117</v>
      </c>
      <c r="CC635">
        <v>971</v>
      </c>
      <c r="CD635">
        <v>1198</v>
      </c>
      <c r="CE635">
        <v>3533</v>
      </c>
      <c r="CF635">
        <v>1840</v>
      </c>
      <c r="CG635">
        <v>1726</v>
      </c>
      <c r="CH635">
        <v>672</v>
      </c>
      <c r="CI635">
        <v>1459</v>
      </c>
      <c r="CJ635">
        <v>1661</v>
      </c>
      <c r="CK635">
        <v>1100</v>
      </c>
      <c r="CL635">
        <v>1647</v>
      </c>
      <c r="CM635">
        <v>1595</v>
      </c>
      <c r="CN635">
        <v>3672</v>
      </c>
      <c r="CO635">
        <v>1776</v>
      </c>
      <c r="CP635">
        <v>1311</v>
      </c>
      <c r="CQ635">
        <v>1879</v>
      </c>
      <c r="CR635">
        <v>1430</v>
      </c>
      <c r="CS635">
        <v>1081</v>
      </c>
      <c r="CT635">
        <v>6174</v>
      </c>
      <c r="CU635">
        <v>2695</v>
      </c>
      <c r="CV635">
        <v>4585</v>
      </c>
      <c r="CW635">
        <v>1845</v>
      </c>
      <c r="CX635">
        <v>2324</v>
      </c>
      <c r="CY635">
        <v>2121</v>
      </c>
      <c r="CZ635">
        <v>6305</v>
      </c>
      <c r="DA635">
        <v>2744</v>
      </c>
      <c r="DB635">
        <v>1659</v>
      </c>
      <c r="DC635">
        <v>913</v>
      </c>
      <c r="DD635">
        <v>3000</v>
      </c>
      <c r="DE635">
        <v>917</v>
      </c>
      <c r="DF635">
        <v>2268</v>
      </c>
      <c r="DG635">
        <v>1168</v>
      </c>
      <c r="DH635">
        <v>1385</v>
      </c>
      <c r="DI635">
        <v>4905</v>
      </c>
      <c r="DJ635">
        <v>2245</v>
      </c>
      <c r="DK635">
        <v>1943</v>
      </c>
      <c r="DL635">
        <v>1936</v>
      </c>
      <c r="DM635">
        <v>1135</v>
      </c>
      <c r="DN635">
        <v>1672</v>
      </c>
      <c r="DO635">
        <v>1681</v>
      </c>
      <c r="DP635">
        <v>1838</v>
      </c>
      <c r="DQ635">
        <v>1507</v>
      </c>
      <c r="DR635">
        <v>1926</v>
      </c>
      <c r="DS635">
        <v>1786</v>
      </c>
      <c r="DT635">
        <v>1686</v>
      </c>
      <c r="DU635">
        <v>1666</v>
      </c>
      <c r="DV635">
        <v>958</v>
      </c>
      <c r="DW635">
        <v>2347</v>
      </c>
      <c r="DX635">
        <v>867</v>
      </c>
      <c r="DY635">
        <v>1438</v>
      </c>
      <c r="DZ635">
        <v>1829</v>
      </c>
      <c r="EA635">
        <v>1575</v>
      </c>
      <c r="EB635">
        <v>2155</v>
      </c>
      <c r="EC635">
        <v>1210</v>
      </c>
      <c r="ED635">
        <v>2857</v>
      </c>
      <c r="EE635">
        <v>4969</v>
      </c>
      <c r="EF635">
        <v>5473</v>
      </c>
      <c r="EG635">
        <v>4040</v>
      </c>
      <c r="EH635">
        <v>2409</v>
      </c>
      <c r="EI635">
        <v>2951</v>
      </c>
      <c r="EJ635">
        <v>2547</v>
      </c>
      <c r="EK635">
        <v>2672</v>
      </c>
      <c r="EL635">
        <v>4863</v>
      </c>
      <c r="EM635">
        <v>3939</v>
      </c>
      <c r="EN635">
        <v>4233</v>
      </c>
      <c r="EO635">
        <v>3280</v>
      </c>
      <c r="EQ635">
        <f>SUM(B635:EO635)/SUM(B637:EO637)</f>
        <v>0.75644874858461442</v>
      </c>
    </row>
    <row r="636" spans="1:147">
      <c r="A636" s="1" t="s">
        <v>543</v>
      </c>
      <c r="B636">
        <v>100</v>
      </c>
      <c r="C636">
        <v>146</v>
      </c>
      <c r="D636">
        <v>1459</v>
      </c>
      <c r="E636">
        <v>1652</v>
      </c>
      <c r="F636">
        <v>1624</v>
      </c>
      <c r="G636">
        <v>439</v>
      </c>
      <c r="H636">
        <v>3216</v>
      </c>
      <c r="I636">
        <v>1067</v>
      </c>
      <c r="J636">
        <v>14061</v>
      </c>
      <c r="K636">
        <v>29866</v>
      </c>
      <c r="L636">
        <v>9177</v>
      </c>
      <c r="M636">
        <v>25196</v>
      </c>
      <c r="N636">
        <v>525</v>
      </c>
      <c r="O636">
        <v>127</v>
      </c>
      <c r="P636">
        <v>3668</v>
      </c>
      <c r="Q636">
        <v>4401</v>
      </c>
      <c r="R636">
        <v>1835</v>
      </c>
      <c r="S636">
        <v>7802</v>
      </c>
      <c r="T636">
        <v>2358</v>
      </c>
      <c r="U636">
        <v>3012</v>
      </c>
      <c r="V636">
        <v>1462</v>
      </c>
      <c r="W636">
        <v>2499</v>
      </c>
      <c r="X636">
        <v>773</v>
      </c>
      <c r="Y636">
        <v>865</v>
      </c>
      <c r="Z636">
        <v>277</v>
      </c>
      <c r="AA636">
        <v>1340</v>
      </c>
      <c r="AB636">
        <v>2370</v>
      </c>
      <c r="AC636">
        <v>2909</v>
      </c>
      <c r="AD636">
        <v>2924</v>
      </c>
      <c r="AE636">
        <v>7945</v>
      </c>
      <c r="AF636">
        <v>5577</v>
      </c>
      <c r="AG636">
        <v>3454</v>
      </c>
      <c r="AH636">
        <v>3248</v>
      </c>
      <c r="AI636">
        <v>19221</v>
      </c>
      <c r="AJ636">
        <v>9166</v>
      </c>
      <c r="AK636">
        <v>20965</v>
      </c>
      <c r="AL636">
        <v>3584</v>
      </c>
      <c r="AM636">
        <v>3568</v>
      </c>
      <c r="AN636">
        <v>12205</v>
      </c>
      <c r="AO636">
        <v>13957</v>
      </c>
      <c r="AP636">
        <v>5125</v>
      </c>
      <c r="AQ636">
        <v>3717</v>
      </c>
      <c r="AR636">
        <v>914</v>
      </c>
      <c r="AS636">
        <v>2275</v>
      </c>
      <c r="AT636">
        <v>7002</v>
      </c>
      <c r="AU636">
        <v>65517</v>
      </c>
      <c r="AV636">
        <v>3888</v>
      </c>
      <c r="AW636">
        <v>9156</v>
      </c>
      <c r="AX636">
        <v>4431</v>
      </c>
      <c r="AY636">
        <v>4213</v>
      </c>
      <c r="AZ636">
        <v>10051</v>
      </c>
      <c r="BA636">
        <v>929</v>
      </c>
      <c r="BB636">
        <v>2874</v>
      </c>
      <c r="BC636">
        <v>2577</v>
      </c>
      <c r="BD636">
        <v>6183</v>
      </c>
      <c r="BE636">
        <v>9766</v>
      </c>
      <c r="BF636">
        <v>5031</v>
      </c>
      <c r="BG636">
        <v>5673</v>
      </c>
      <c r="BH636">
        <v>3518</v>
      </c>
      <c r="BI636">
        <v>4774</v>
      </c>
      <c r="BJ636">
        <v>6009</v>
      </c>
      <c r="BK636">
        <v>2320</v>
      </c>
      <c r="BL636">
        <v>4395</v>
      </c>
      <c r="BM636">
        <v>531</v>
      </c>
      <c r="BN636">
        <v>660</v>
      </c>
      <c r="BO636">
        <v>729</v>
      </c>
      <c r="BP636">
        <v>2584</v>
      </c>
      <c r="BQ636">
        <v>12162</v>
      </c>
      <c r="BR636">
        <v>4429</v>
      </c>
      <c r="BS636">
        <v>5988</v>
      </c>
      <c r="BT636">
        <v>5676</v>
      </c>
      <c r="BU636">
        <v>4192</v>
      </c>
      <c r="BV636">
        <v>7934</v>
      </c>
      <c r="BW636">
        <v>7241</v>
      </c>
      <c r="BX636">
        <v>7313</v>
      </c>
      <c r="BY636">
        <v>1011</v>
      </c>
      <c r="BZ636">
        <v>1156</v>
      </c>
      <c r="CA636">
        <v>1100</v>
      </c>
      <c r="CB636">
        <v>1830</v>
      </c>
      <c r="CC636">
        <v>768</v>
      </c>
      <c r="CD636">
        <v>736</v>
      </c>
      <c r="CE636">
        <v>2090</v>
      </c>
      <c r="CF636">
        <v>891</v>
      </c>
      <c r="CG636">
        <v>1437</v>
      </c>
      <c r="CH636">
        <v>631</v>
      </c>
      <c r="CI636">
        <v>868</v>
      </c>
      <c r="CJ636">
        <v>955</v>
      </c>
      <c r="CK636">
        <v>697</v>
      </c>
      <c r="CL636">
        <v>970</v>
      </c>
      <c r="CM636">
        <v>1049</v>
      </c>
      <c r="CN636">
        <v>3981</v>
      </c>
      <c r="CO636">
        <v>2019</v>
      </c>
      <c r="CP636">
        <v>1698</v>
      </c>
      <c r="CQ636">
        <v>2122</v>
      </c>
      <c r="CR636">
        <v>1450</v>
      </c>
      <c r="CS636">
        <v>1652</v>
      </c>
      <c r="CT636">
        <v>6503</v>
      </c>
      <c r="CU636">
        <v>2817</v>
      </c>
      <c r="CV636">
        <v>4214</v>
      </c>
      <c r="CW636">
        <v>959</v>
      </c>
      <c r="CX636">
        <v>4206</v>
      </c>
      <c r="CY636">
        <v>1127</v>
      </c>
      <c r="CZ636">
        <v>1658</v>
      </c>
      <c r="DA636">
        <v>2078</v>
      </c>
      <c r="DB636">
        <v>2875</v>
      </c>
      <c r="DC636">
        <v>1959</v>
      </c>
      <c r="DD636">
        <v>3066</v>
      </c>
      <c r="DE636">
        <v>1964</v>
      </c>
      <c r="DF636">
        <v>5169</v>
      </c>
      <c r="DG636">
        <v>3446</v>
      </c>
      <c r="DH636">
        <v>1787</v>
      </c>
      <c r="DI636">
        <v>1428</v>
      </c>
      <c r="DJ636">
        <v>4217</v>
      </c>
      <c r="DK636">
        <v>3127</v>
      </c>
      <c r="DL636">
        <v>1673</v>
      </c>
      <c r="DM636">
        <v>1223</v>
      </c>
      <c r="DN636">
        <v>2904</v>
      </c>
      <c r="DO636">
        <v>1541</v>
      </c>
      <c r="DP636">
        <v>1466</v>
      </c>
      <c r="DQ636">
        <v>1621</v>
      </c>
      <c r="DR636">
        <v>1469</v>
      </c>
      <c r="DS636">
        <v>1739</v>
      </c>
      <c r="DT636">
        <v>2044</v>
      </c>
      <c r="DU636">
        <v>981</v>
      </c>
      <c r="DV636">
        <v>1583</v>
      </c>
      <c r="DW636">
        <v>2343</v>
      </c>
      <c r="DX636">
        <v>1605</v>
      </c>
      <c r="DY636">
        <v>1083</v>
      </c>
      <c r="DZ636">
        <v>1236</v>
      </c>
      <c r="EA636">
        <v>1246</v>
      </c>
      <c r="EB636">
        <v>1460</v>
      </c>
      <c r="EC636">
        <v>1448</v>
      </c>
      <c r="ED636">
        <v>1191</v>
      </c>
      <c r="EE636">
        <v>1169</v>
      </c>
      <c r="EF636">
        <v>1209</v>
      </c>
      <c r="EG636">
        <v>1162</v>
      </c>
      <c r="EH636">
        <v>1398</v>
      </c>
      <c r="EI636">
        <v>1468</v>
      </c>
      <c r="EJ636">
        <v>1363</v>
      </c>
      <c r="EK636">
        <v>1284</v>
      </c>
      <c r="EL636">
        <v>1597</v>
      </c>
      <c r="EM636">
        <v>2158</v>
      </c>
      <c r="EN636">
        <v>1827</v>
      </c>
      <c r="EO636">
        <v>2390</v>
      </c>
    </row>
    <row r="637" spans="1:147">
      <c r="A637" s="1" t="s">
        <v>542</v>
      </c>
      <c r="B637">
        <v>2722</v>
      </c>
      <c r="C637">
        <v>3475</v>
      </c>
      <c r="D637">
        <v>2719</v>
      </c>
      <c r="E637">
        <v>7742</v>
      </c>
      <c r="F637">
        <v>4783</v>
      </c>
      <c r="G637">
        <v>7097</v>
      </c>
      <c r="H637">
        <v>10242</v>
      </c>
      <c r="I637">
        <v>79112</v>
      </c>
      <c r="J637">
        <v>78640</v>
      </c>
      <c r="K637">
        <v>111671</v>
      </c>
      <c r="L637">
        <v>89611</v>
      </c>
      <c r="M637">
        <v>59052</v>
      </c>
      <c r="N637">
        <v>12303</v>
      </c>
      <c r="O637">
        <v>9036</v>
      </c>
      <c r="P637">
        <v>102567</v>
      </c>
      <c r="Q637">
        <v>146962</v>
      </c>
      <c r="R637">
        <v>176632</v>
      </c>
      <c r="S637">
        <v>84208</v>
      </c>
      <c r="T637">
        <v>133555</v>
      </c>
      <c r="U637">
        <v>21884</v>
      </c>
      <c r="V637">
        <v>20098</v>
      </c>
      <c r="W637">
        <v>24149</v>
      </c>
      <c r="X637">
        <v>25473</v>
      </c>
      <c r="Y637">
        <v>20335</v>
      </c>
      <c r="Z637">
        <v>12568</v>
      </c>
      <c r="AA637">
        <v>13414</v>
      </c>
      <c r="AB637">
        <v>25163</v>
      </c>
      <c r="AC637">
        <v>25909</v>
      </c>
      <c r="AD637">
        <v>32142</v>
      </c>
      <c r="AE637">
        <v>37563</v>
      </c>
      <c r="AF637">
        <v>10105</v>
      </c>
      <c r="AG637">
        <v>28471</v>
      </c>
      <c r="AH637">
        <v>37391</v>
      </c>
      <c r="AI637">
        <v>34812</v>
      </c>
      <c r="AJ637">
        <v>28393</v>
      </c>
      <c r="AK637">
        <v>25184</v>
      </c>
      <c r="AL637">
        <v>18773</v>
      </c>
      <c r="AM637">
        <v>11909</v>
      </c>
      <c r="AN637">
        <v>21545</v>
      </c>
      <c r="AO637">
        <v>25081</v>
      </c>
      <c r="AP637">
        <v>6363</v>
      </c>
      <c r="AQ637">
        <v>3586</v>
      </c>
      <c r="AR637">
        <v>2726</v>
      </c>
      <c r="AS637">
        <v>11326</v>
      </c>
      <c r="AT637">
        <v>3738</v>
      </c>
      <c r="AU637">
        <v>7656</v>
      </c>
      <c r="AV637">
        <v>2838</v>
      </c>
      <c r="AW637">
        <v>3434</v>
      </c>
      <c r="AX637">
        <v>7228</v>
      </c>
      <c r="AY637">
        <v>9215</v>
      </c>
      <c r="AZ637">
        <v>10881</v>
      </c>
      <c r="BA637">
        <v>8651</v>
      </c>
      <c r="BB637">
        <v>2950</v>
      </c>
      <c r="BC637">
        <v>3286</v>
      </c>
      <c r="BD637">
        <v>7734</v>
      </c>
      <c r="BE637">
        <v>4303</v>
      </c>
      <c r="BF637">
        <v>4210</v>
      </c>
      <c r="BG637">
        <v>5356</v>
      </c>
      <c r="BH637">
        <v>4160</v>
      </c>
      <c r="BI637">
        <v>3890</v>
      </c>
      <c r="BJ637">
        <v>7515</v>
      </c>
      <c r="BK637">
        <v>5325</v>
      </c>
      <c r="BL637">
        <v>7942</v>
      </c>
      <c r="BM637">
        <v>3642</v>
      </c>
      <c r="BN637">
        <v>4147</v>
      </c>
      <c r="BO637">
        <v>4047</v>
      </c>
      <c r="BP637">
        <v>6635</v>
      </c>
      <c r="BQ637">
        <v>8759</v>
      </c>
      <c r="BR637">
        <v>4824</v>
      </c>
      <c r="BS637">
        <v>4725</v>
      </c>
      <c r="BT637">
        <v>7710</v>
      </c>
      <c r="BU637">
        <v>7190</v>
      </c>
      <c r="BV637">
        <v>3216</v>
      </c>
      <c r="BW637">
        <v>7136</v>
      </c>
      <c r="BX637">
        <v>8783</v>
      </c>
      <c r="BY637">
        <v>3734</v>
      </c>
      <c r="BZ637">
        <v>4005</v>
      </c>
      <c r="CA637">
        <v>3847</v>
      </c>
      <c r="CB637">
        <v>2559</v>
      </c>
      <c r="CC637">
        <v>3567</v>
      </c>
      <c r="CD637">
        <v>3570</v>
      </c>
      <c r="CE637">
        <v>4923</v>
      </c>
      <c r="CF637">
        <v>5029</v>
      </c>
      <c r="CG637">
        <v>2788</v>
      </c>
      <c r="CH637">
        <v>1866</v>
      </c>
      <c r="CI637">
        <v>2616</v>
      </c>
      <c r="CJ637">
        <v>3922</v>
      </c>
      <c r="CK637">
        <v>3093</v>
      </c>
      <c r="CL637">
        <v>3332</v>
      </c>
      <c r="CM637">
        <v>3848</v>
      </c>
      <c r="CN637">
        <v>5889</v>
      </c>
      <c r="CO637">
        <v>4541</v>
      </c>
      <c r="CP637">
        <v>3663</v>
      </c>
      <c r="CQ637">
        <v>3787</v>
      </c>
      <c r="CR637">
        <v>4178</v>
      </c>
      <c r="CS637">
        <v>2640</v>
      </c>
      <c r="CT637">
        <v>8063</v>
      </c>
      <c r="CU637">
        <v>5360</v>
      </c>
      <c r="CV637">
        <v>6718</v>
      </c>
      <c r="CW637">
        <v>4226</v>
      </c>
      <c r="CX637">
        <v>4031</v>
      </c>
      <c r="CY637">
        <v>4127</v>
      </c>
      <c r="CZ637">
        <v>8197</v>
      </c>
      <c r="DA637">
        <v>4727</v>
      </c>
      <c r="DB637">
        <v>4138</v>
      </c>
      <c r="DC637">
        <v>2815</v>
      </c>
      <c r="DD637">
        <v>4964</v>
      </c>
      <c r="DE637">
        <v>2727</v>
      </c>
      <c r="DF637">
        <v>5049</v>
      </c>
      <c r="DG637">
        <v>3150</v>
      </c>
      <c r="DH637">
        <v>3289</v>
      </c>
      <c r="DI637">
        <v>6566</v>
      </c>
      <c r="DJ637">
        <v>4126</v>
      </c>
      <c r="DK637">
        <v>3894</v>
      </c>
      <c r="DL637">
        <v>3456</v>
      </c>
      <c r="DM637">
        <v>4247</v>
      </c>
      <c r="DN637">
        <v>3671</v>
      </c>
      <c r="DO637">
        <v>3992</v>
      </c>
      <c r="DP637">
        <v>3947</v>
      </c>
      <c r="DQ637">
        <v>3832</v>
      </c>
      <c r="DR637">
        <v>4287</v>
      </c>
      <c r="DS637">
        <v>4261</v>
      </c>
      <c r="DT637">
        <v>3826</v>
      </c>
      <c r="DU637">
        <v>3173</v>
      </c>
      <c r="DV637">
        <v>2558</v>
      </c>
      <c r="DW637">
        <v>4039</v>
      </c>
      <c r="DX637">
        <v>2305</v>
      </c>
      <c r="DY637">
        <v>2934</v>
      </c>
      <c r="DZ637">
        <v>3877</v>
      </c>
      <c r="EA637">
        <v>3761</v>
      </c>
      <c r="EB637">
        <v>4389</v>
      </c>
      <c r="EC637">
        <v>3370</v>
      </c>
      <c r="ED637">
        <v>6831</v>
      </c>
      <c r="EE637">
        <v>7396</v>
      </c>
      <c r="EF637">
        <v>8315</v>
      </c>
      <c r="EG637">
        <v>7020</v>
      </c>
      <c r="EH637">
        <v>4807</v>
      </c>
      <c r="EI637">
        <v>7160</v>
      </c>
      <c r="EJ637">
        <v>5446</v>
      </c>
      <c r="EK637">
        <v>6969</v>
      </c>
      <c r="EL637">
        <v>9393</v>
      </c>
      <c r="EM637">
        <v>6925</v>
      </c>
      <c r="EN637">
        <v>9184</v>
      </c>
      <c r="EO637">
        <v>7739</v>
      </c>
    </row>
    <row r="638" spans="1:147">
      <c r="A638" s="1" t="s">
        <v>449</v>
      </c>
      <c r="B638">
        <v>1927</v>
      </c>
      <c r="C638">
        <v>6746</v>
      </c>
      <c r="D638">
        <v>6063</v>
      </c>
      <c r="E638">
        <v>5902</v>
      </c>
      <c r="F638">
        <v>7300</v>
      </c>
      <c r="G638">
        <v>2764</v>
      </c>
      <c r="H638">
        <v>4713</v>
      </c>
      <c r="I638">
        <v>12632</v>
      </c>
      <c r="J638">
        <v>33268</v>
      </c>
      <c r="K638">
        <v>20842</v>
      </c>
      <c r="L638">
        <v>36671</v>
      </c>
      <c r="M638">
        <v>43470</v>
      </c>
      <c r="N638">
        <v>13618</v>
      </c>
      <c r="O638">
        <v>10654</v>
      </c>
      <c r="P638">
        <v>14843</v>
      </c>
      <c r="Q638">
        <v>25880</v>
      </c>
      <c r="R638">
        <v>9188</v>
      </c>
      <c r="S638">
        <v>16194</v>
      </c>
      <c r="T638">
        <v>19424</v>
      </c>
      <c r="U638">
        <v>34817</v>
      </c>
      <c r="V638">
        <v>28683</v>
      </c>
      <c r="W638">
        <v>10721</v>
      </c>
      <c r="X638">
        <v>10929</v>
      </c>
      <c r="Y638">
        <v>6240</v>
      </c>
      <c r="Z638">
        <v>3307</v>
      </c>
      <c r="AA638">
        <v>4424</v>
      </c>
      <c r="AB638">
        <v>4868</v>
      </c>
      <c r="AC638">
        <v>13374</v>
      </c>
      <c r="AD638">
        <v>16155</v>
      </c>
      <c r="AE638">
        <v>7366</v>
      </c>
      <c r="AF638">
        <v>6577</v>
      </c>
      <c r="AG638">
        <v>5293</v>
      </c>
      <c r="AH638">
        <v>2931</v>
      </c>
      <c r="AI638">
        <v>3184</v>
      </c>
      <c r="AJ638">
        <v>7757</v>
      </c>
      <c r="AK638">
        <v>2834</v>
      </c>
      <c r="AL638">
        <v>2521</v>
      </c>
      <c r="AM638">
        <v>4790</v>
      </c>
      <c r="AN638">
        <v>11049</v>
      </c>
      <c r="AO638">
        <v>2778</v>
      </c>
      <c r="AP638">
        <v>5022</v>
      </c>
      <c r="AQ638">
        <v>3362</v>
      </c>
      <c r="AR638">
        <v>11815</v>
      </c>
      <c r="AS638">
        <v>3451</v>
      </c>
      <c r="AT638">
        <v>4012</v>
      </c>
      <c r="AU638">
        <v>1543</v>
      </c>
      <c r="AV638">
        <v>1565</v>
      </c>
      <c r="AW638">
        <v>3649</v>
      </c>
      <c r="AX638">
        <v>2510</v>
      </c>
      <c r="AY638">
        <v>1561</v>
      </c>
      <c r="AZ638">
        <v>2958</v>
      </c>
      <c r="BA638">
        <v>3749</v>
      </c>
      <c r="BB638">
        <v>3346</v>
      </c>
      <c r="BC638">
        <v>4547</v>
      </c>
      <c r="BD638">
        <v>7273</v>
      </c>
      <c r="BE638">
        <v>2341</v>
      </c>
      <c r="BF638">
        <v>2400</v>
      </c>
      <c r="BG638">
        <v>2052</v>
      </c>
      <c r="BH638">
        <v>2485</v>
      </c>
      <c r="BI638">
        <v>1986</v>
      </c>
      <c r="BJ638">
        <v>1624</v>
      </c>
      <c r="BK638">
        <v>2465</v>
      </c>
      <c r="BL638">
        <v>3911</v>
      </c>
      <c r="BM638">
        <v>4846</v>
      </c>
      <c r="BN638">
        <v>4131</v>
      </c>
      <c r="BO638">
        <v>4724</v>
      </c>
      <c r="BP638">
        <v>4919</v>
      </c>
      <c r="BQ638">
        <v>4606</v>
      </c>
      <c r="BR638">
        <v>6804</v>
      </c>
      <c r="BS638">
        <v>5574</v>
      </c>
      <c r="BT638">
        <v>6490</v>
      </c>
      <c r="BU638">
        <v>6294</v>
      </c>
      <c r="BV638">
        <v>5614</v>
      </c>
      <c r="BW638">
        <v>5250</v>
      </c>
      <c r="BX638">
        <v>8295</v>
      </c>
      <c r="BY638">
        <v>6470</v>
      </c>
      <c r="BZ638">
        <v>7685</v>
      </c>
      <c r="CA638">
        <v>8323</v>
      </c>
      <c r="CB638">
        <v>8292</v>
      </c>
      <c r="CC638">
        <v>5608</v>
      </c>
      <c r="CD638">
        <v>7508</v>
      </c>
      <c r="CE638">
        <v>5346</v>
      </c>
      <c r="CF638">
        <v>5191</v>
      </c>
      <c r="CG638">
        <v>4736</v>
      </c>
      <c r="CH638">
        <v>5294</v>
      </c>
      <c r="CI638">
        <v>3644</v>
      </c>
      <c r="CJ638">
        <v>4856</v>
      </c>
      <c r="CK638">
        <v>5493</v>
      </c>
      <c r="CL638">
        <v>8692</v>
      </c>
      <c r="CM638">
        <v>6597</v>
      </c>
      <c r="CN638">
        <v>15947</v>
      </c>
      <c r="CO638">
        <v>10753</v>
      </c>
      <c r="CP638">
        <v>10102</v>
      </c>
      <c r="CQ638">
        <v>12293</v>
      </c>
      <c r="CR638">
        <v>12073</v>
      </c>
      <c r="CS638">
        <v>4579</v>
      </c>
      <c r="CT638">
        <v>6410</v>
      </c>
      <c r="CU638">
        <v>4824</v>
      </c>
      <c r="CV638">
        <v>7250</v>
      </c>
      <c r="CW638">
        <v>6026</v>
      </c>
      <c r="CX638">
        <v>6179</v>
      </c>
      <c r="CY638">
        <v>5179</v>
      </c>
      <c r="CZ638">
        <v>6313</v>
      </c>
      <c r="DA638">
        <v>4708</v>
      </c>
      <c r="DB638">
        <v>4382</v>
      </c>
      <c r="DC638">
        <v>4194</v>
      </c>
      <c r="DD638">
        <v>6701</v>
      </c>
      <c r="DE638">
        <v>3681</v>
      </c>
      <c r="DF638">
        <v>2707</v>
      </c>
      <c r="DG638">
        <v>4069</v>
      </c>
      <c r="DH638">
        <v>6376</v>
      </c>
      <c r="DI638">
        <v>6379</v>
      </c>
      <c r="DJ638">
        <v>7531</v>
      </c>
      <c r="DK638">
        <v>6429</v>
      </c>
      <c r="DL638">
        <v>11605</v>
      </c>
      <c r="DM638">
        <v>4744</v>
      </c>
      <c r="DN638">
        <v>10222</v>
      </c>
      <c r="DO638">
        <v>14112</v>
      </c>
      <c r="DP638">
        <v>10500</v>
      </c>
      <c r="DQ638">
        <v>11003</v>
      </c>
      <c r="DR638">
        <v>7068</v>
      </c>
      <c r="DS638">
        <v>12594</v>
      </c>
      <c r="DT638">
        <v>11538</v>
      </c>
      <c r="DU638">
        <v>10618</v>
      </c>
      <c r="DV638">
        <v>12373</v>
      </c>
      <c r="DW638">
        <v>8038</v>
      </c>
      <c r="DX638">
        <v>13697</v>
      </c>
      <c r="DY638">
        <v>10594</v>
      </c>
      <c r="DZ638">
        <v>16773</v>
      </c>
      <c r="EA638">
        <v>16587</v>
      </c>
      <c r="EB638">
        <v>16297</v>
      </c>
      <c r="EC638">
        <v>14391</v>
      </c>
      <c r="ED638">
        <v>8541</v>
      </c>
      <c r="EE638">
        <v>12234</v>
      </c>
      <c r="EF638">
        <v>14257</v>
      </c>
      <c r="EG638">
        <v>10466</v>
      </c>
      <c r="EH638">
        <v>17230</v>
      </c>
      <c r="EI638">
        <v>16641</v>
      </c>
      <c r="EJ638">
        <v>21536</v>
      </c>
      <c r="EK638">
        <v>16520</v>
      </c>
      <c r="EL638">
        <v>12870</v>
      </c>
      <c r="EM638">
        <v>20395</v>
      </c>
      <c r="EN638">
        <v>24910</v>
      </c>
      <c r="EO638">
        <v>15720</v>
      </c>
      <c r="EQ638">
        <f>SUM(B638:EO638)/SUM(B640:EO640)</f>
        <v>0.96463625930673846</v>
      </c>
    </row>
    <row r="639" spans="1:147">
      <c r="A639" s="1" t="s">
        <v>448</v>
      </c>
      <c r="B639">
        <v>3121</v>
      </c>
      <c r="C639">
        <v>7629</v>
      </c>
      <c r="D639">
        <v>8599</v>
      </c>
      <c r="E639">
        <v>6853</v>
      </c>
      <c r="F639">
        <v>10531</v>
      </c>
      <c r="G639">
        <v>4664</v>
      </c>
      <c r="H639">
        <v>9581</v>
      </c>
      <c r="I639">
        <v>16714</v>
      </c>
      <c r="J639">
        <v>42219</v>
      </c>
      <c r="K639">
        <v>30062</v>
      </c>
      <c r="L639">
        <v>53023</v>
      </c>
      <c r="M639">
        <v>54319</v>
      </c>
      <c r="N639">
        <v>17230</v>
      </c>
      <c r="O639">
        <v>9692</v>
      </c>
      <c r="P639">
        <v>19918</v>
      </c>
      <c r="Q639">
        <v>28136</v>
      </c>
      <c r="R639">
        <v>12261</v>
      </c>
      <c r="S639">
        <v>20508</v>
      </c>
      <c r="T639">
        <v>26772</v>
      </c>
      <c r="U639">
        <v>38194</v>
      </c>
      <c r="V639">
        <v>34095</v>
      </c>
      <c r="W639">
        <v>19936</v>
      </c>
      <c r="X639">
        <v>24615</v>
      </c>
      <c r="Y639">
        <v>16465</v>
      </c>
      <c r="Z639">
        <v>5027</v>
      </c>
      <c r="AA639">
        <v>3864</v>
      </c>
      <c r="AB639">
        <v>4940</v>
      </c>
      <c r="AC639">
        <v>15198</v>
      </c>
      <c r="AD639">
        <v>22299</v>
      </c>
      <c r="AE639">
        <v>30443</v>
      </c>
      <c r="AF639">
        <v>7236</v>
      </c>
      <c r="AG639">
        <v>5102</v>
      </c>
      <c r="AH639">
        <v>2659</v>
      </c>
      <c r="AI639">
        <v>4428</v>
      </c>
      <c r="AJ639">
        <v>12910</v>
      </c>
      <c r="AK639">
        <v>13639</v>
      </c>
      <c r="AL639">
        <v>2653</v>
      </c>
      <c r="AM639">
        <v>2591</v>
      </c>
      <c r="AN639">
        <v>10897</v>
      </c>
      <c r="AO639">
        <v>1712</v>
      </c>
      <c r="AP639">
        <v>2788</v>
      </c>
      <c r="AQ639">
        <v>2222</v>
      </c>
      <c r="AR639">
        <v>11733</v>
      </c>
      <c r="AS639">
        <v>2610</v>
      </c>
      <c r="AT639">
        <v>4306</v>
      </c>
      <c r="AU639">
        <v>1640</v>
      </c>
      <c r="AV639">
        <v>1613</v>
      </c>
      <c r="AW639">
        <v>2459</v>
      </c>
      <c r="AX639">
        <v>1508</v>
      </c>
      <c r="AY639">
        <v>1498</v>
      </c>
      <c r="AZ639">
        <v>1519</v>
      </c>
      <c r="BA639">
        <v>2592</v>
      </c>
      <c r="BB639">
        <v>1131</v>
      </c>
      <c r="BC639">
        <v>2577</v>
      </c>
      <c r="BD639">
        <v>3075</v>
      </c>
      <c r="BE639">
        <v>2198</v>
      </c>
      <c r="BF639">
        <v>1686</v>
      </c>
      <c r="BG639">
        <v>762</v>
      </c>
      <c r="BH639">
        <v>1757</v>
      </c>
      <c r="BI639">
        <v>1114</v>
      </c>
      <c r="BJ639">
        <v>727</v>
      </c>
      <c r="BK639">
        <v>1553</v>
      </c>
      <c r="BL639">
        <v>2456</v>
      </c>
      <c r="BM639">
        <v>3121</v>
      </c>
      <c r="BN639">
        <v>2903</v>
      </c>
      <c r="BO639">
        <v>3044</v>
      </c>
      <c r="BP639">
        <v>2976</v>
      </c>
      <c r="BQ639">
        <v>3123</v>
      </c>
      <c r="BR639">
        <v>3999</v>
      </c>
      <c r="BS639">
        <v>3970</v>
      </c>
      <c r="BT639">
        <v>4779</v>
      </c>
      <c r="BU639">
        <v>4802</v>
      </c>
      <c r="BV639">
        <v>3743</v>
      </c>
      <c r="BW639">
        <v>2976</v>
      </c>
      <c r="BX639">
        <v>6178</v>
      </c>
      <c r="BY639">
        <v>4411</v>
      </c>
      <c r="BZ639">
        <v>5922</v>
      </c>
      <c r="CA639">
        <v>6039</v>
      </c>
      <c r="CB639">
        <v>6620</v>
      </c>
      <c r="CC639">
        <v>3575</v>
      </c>
      <c r="CD639">
        <v>5261</v>
      </c>
      <c r="CE639">
        <v>3906</v>
      </c>
      <c r="CF639">
        <v>4043</v>
      </c>
      <c r="CG639">
        <v>3806</v>
      </c>
      <c r="CH639">
        <v>4091</v>
      </c>
      <c r="CI639">
        <v>2898</v>
      </c>
      <c r="CJ639">
        <v>3542</v>
      </c>
      <c r="CK639">
        <v>3961</v>
      </c>
      <c r="CL639">
        <v>7429</v>
      </c>
      <c r="CM639">
        <v>4853</v>
      </c>
      <c r="CN639">
        <v>14914</v>
      </c>
      <c r="CO639">
        <v>9720</v>
      </c>
      <c r="CP639">
        <v>8824</v>
      </c>
      <c r="CQ639">
        <v>10782</v>
      </c>
      <c r="CR639">
        <v>11093</v>
      </c>
      <c r="CS639">
        <v>3869</v>
      </c>
      <c r="CT639">
        <v>5623</v>
      </c>
      <c r="CU639">
        <v>4680</v>
      </c>
      <c r="CV639">
        <v>6139</v>
      </c>
      <c r="CW639">
        <v>4848</v>
      </c>
      <c r="CX639">
        <v>5301</v>
      </c>
      <c r="CY639">
        <v>4571</v>
      </c>
      <c r="CZ639">
        <v>4767</v>
      </c>
      <c r="DA639">
        <v>5006</v>
      </c>
      <c r="DB639">
        <v>3784</v>
      </c>
      <c r="DC639">
        <v>4601</v>
      </c>
      <c r="DD639">
        <v>5476</v>
      </c>
      <c r="DE639">
        <v>2878</v>
      </c>
      <c r="DF639">
        <v>3607</v>
      </c>
      <c r="DG639">
        <v>3583</v>
      </c>
      <c r="DH639">
        <v>4667</v>
      </c>
      <c r="DI639">
        <v>7465</v>
      </c>
      <c r="DJ639">
        <v>9146</v>
      </c>
      <c r="DK639">
        <v>8346</v>
      </c>
      <c r="DL639">
        <v>13604</v>
      </c>
      <c r="DM639">
        <v>4473</v>
      </c>
      <c r="DN639">
        <v>7104</v>
      </c>
      <c r="DO639">
        <v>12623</v>
      </c>
      <c r="DP639">
        <v>9471</v>
      </c>
      <c r="DQ639">
        <v>13834</v>
      </c>
      <c r="DR639">
        <v>9619</v>
      </c>
      <c r="DS639">
        <v>6002</v>
      </c>
      <c r="DT639">
        <v>6393</v>
      </c>
      <c r="DU639">
        <v>12870</v>
      </c>
      <c r="DV639">
        <v>11330</v>
      </c>
      <c r="DW639">
        <v>10719</v>
      </c>
      <c r="DX639">
        <v>15542</v>
      </c>
      <c r="DY639">
        <v>12572</v>
      </c>
      <c r="DZ639">
        <v>11751</v>
      </c>
      <c r="EA639">
        <v>13422</v>
      </c>
      <c r="EB639">
        <v>13062</v>
      </c>
      <c r="EC639">
        <v>15313</v>
      </c>
      <c r="ED639">
        <v>4220</v>
      </c>
      <c r="EE639">
        <v>8233</v>
      </c>
      <c r="EF639">
        <v>16396</v>
      </c>
      <c r="EG639">
        <v>15396</v>
      </c>
      <c r="EH639">
        <v>12347</v>
      </c>
      <c r="EI639">
        <v>32359</v>
      </c>
      <c r="EJ639">
        <v>25088</v>
      </c>
      <c r="EK639">
        <v>15995</v>
      </c>
      <c r="EL639">
        <v>30749</v>
      </c>
      <c r="EM639">
        <v>20484</v>
      </c>
      <c r="EN639">
        <v>20974</v>
      </c>
      <c r="EO639">
        <v>19033</v>
      </c>
      <c r="EQ639">
        <f>SUM(B639:EO639)/SUM(B641:EO641)</f>
        <v>0.84634301575021986</v>
      </c>
    </row>
    <row r="640" spans="1:147">
      <c r="A640" s="1" t="s">
        <v>451</v>
      </c>
      <c r="B640">
        <v>2073</v>
      </c>
      <c r="C640">
        <v>7307</v>
      </c>
      <c r="D640">
        <v>6179</v>
      </c>
      <c r="E640">
        <v>6227</v>
      </c>
      <c r="F640">
        <v>7405</v>
      </c>
      <c r="G640">
        <v>3039</v>
      </c>
      <c r="H640">
        <v>4903</v>
      </c>
      <c r="I640">
        <v>12864</v>
      </c>
      <c r="J640">
        <v>33536</v>
      </c>
      <c r="K640">
        <v>21356</v>
      </c>
      <c r="L640">
        <v>36820</v>
      </c>
      <c r="M640">
        <v>43710</v>
      </c>
      <c r="N640">
        <v>15134</v>
      </c>
      <c r="O640">
        <v>10974</v>
      </c>
      <c r="P640">
        <v>15193</v>
      </c>
      <c r="Q640">
        <v>26109</v>
      </c>
      <c r="R640">
        <v>9534</v>
      </c>
      <c r="S640">
        <v>16322</v>
      </c>
      <c r="T640">
        <v>19788</v>
      </c>
      <c r="U640">
        <v>35176</v>
      </c>
      <c r="V640">
        <v>28957</v>
      </c>
      <c r="W640">
        <v>10840</v>
      </c>
      <c r="X640">
        <v>11257</v>
      </c>
      <c r="Y640">
        <v>6593</v>
      </c>
      <c r="Z640">
        <v>3573</v>
      </c>
      <c r="AA640">
        <v>4881</v>
      </c>
      <c r="AB640">
        <v>5405</v>
      </c>
      <c r="AC640">
        <v>13692</v>
      </c>
      <c r="AD640">
        <v>16655</v>
      </c>
      <c r="AE640">
        <v>7916</v>
      </c>
      <c r="AF640">
        <v>7038</v>
      </c>
      <c r="AG640">
        <v>5606</v>
      </c>
      <c r="AH640">
        <v>3210</v>
      </c>
      <c r="AI640">
        <v>3533</v>
      </c>
      <c r="AJ640">
        <v>7883</v>
      </c>
      <c r="AK640">
        <v>2901</v>
      </c>
      <c r="AL640">
        <v>2886</v>
      </c>
      <c r="AM640">
        <v>5074</v>
      </c>
      <c r="AN640">
        <v>11355</v>
      </c>
      <c r="AO640">
        <v>3086</v>
      </c>
      <c r="AP640">
        <v>5292</v>
      </c>
      <c r="AQ640">
        <v>3644</v>
      </c>
      <c r="AR640">
        <v>12127</v>
      </c>
      <c r="AS640">
        <v>3772</v>
      </c>
      <c r="AT640">
        <v>4246</v>
      </c>
      <c r="AU640">
        <v>1786</v>
      </c>
      <c r="AV640">
        <v>1855</v>
      </c>
      <c r="AW640">
        <v>3869</v>
      </c>
      <c r="AX640">
        <v>2750</v>
      </c>
      <c r="AY640">
        <v>1958</v>
      </c>
      <c r="AZ640">
        <v>3443</v>
      </c>
      <c r="BA640">
        <v>4285</v>
      </c>
      <c r="BB640">
        <v>3604</v>
      </c>
      <c r="BC640">
        <v>4769</v>
      </c>
      <c r="BD640">
        <v>7482</v>
      </c>
      <c r="BE640">
        <v>2608</v>
      </c>
      <c r="BF640">
        <v>2648</v>
      </c>
      <c r="BG640">
        <v>2159</v>
      </c>
      <c r="BH640">
        <v>2750</v>
      </c>
      <c r="BI640">
        <v>2230</v>
      </c>
      <c r="BJ640">
        <v>1808</v>
      </c>
      <c r="BK640">
        <v>2589</v>
      </c>
      <c r="BL640">
        <v>4098</v>
      </c>
      <c r="BM640">
        <v>5038</v>
      </c>
      <c r="BN640">
        <v>4401</v>
      </c>
      <c r="BO640">
        <v>4950</v>
      </c>
      <c r="BP640">
        <v>5074</v>
      </c>
      <c r="BQ640">
        <v>4769</v>
      </c>
      <c r="BR640">
        <v>7215</v>
      </c>
      <c r="BS640">
        <v>6306</v>
      </c>
      <c r="BT640">
        <v>6621</v>
      </c>
      <c r="BU640">
        <v>6458</v>
      </c>
      <c r="BV640">
        <v>5760</v>
      </c>
      <c r="BW640">
        <v>5416</v>
      </c>
      <c r="BX640">
        <v>8658</v>
      </c>
      <c r="BY640">
        <v>6804</v>
      </c>
      <c r="BZ640">
        <v>7907</v>
      </c>
      <c r="CA640">
        <v>8539</v>
      </c>
      <c r="CB640">
        <v>8405</v>
      </c>
      <c r="CC640">
        <v>5873</v>
      </c>
      <c r="CD640">
        <v>7598</v>
      </c>
      <c r="CE640">
        <v>5629</v>
      </c>
      <c r="CF640">
        <v>5507</v>
      </c>
      <c r="CG640">
        <v>4925</v>
      </c>
      <c r="CH640">
        <v>5573</v>
      </c>
      <c r="CI640">
        <v>3917</v>
      </c>
      <c r="CJ640">
        <v>5324</v>
      </c>
      <c r="CK640">
        <v>5926</v>
      </c>
      <c r="CL640">
        <v>9169</v>
      </c>
      <c r="CM640">
        <v>7113</v>
      </c>
      <c r="CN640">
        <v>16230</v>
      </c>
      <c r="CO640">
        <v>11182</v>
      </c>
      <c r="CP640">
        <v>10430</v>
      </c>
      <c r="CQ640">
        <v>12673</v>
      </c>
      <c r="CR640">
        <v>12534</v>
      </c>
      <c r="CS640">
        <v>4849</v>
      </c>
      <c r="CT640">
        <v>7246</v>
      </c>
      <c r="CU640">
        <v>5626</v>
      </c>
      <c r="CV640">
        <v>8333</v>
      </c>
      <c r="CW640">
        <v>6472</v>
      </c>
      <c r="CX640">
        <v>6575</v>
      </c>
      <c r="CY640">
        <v>5617</v>
      </c>
      <c r="CZ640">
        <v>6718</v>
      </c>
      <c r="DA640">
        <v>5064</v>
      </c>
      <c r="DB640">
        <v>4851</v>
      </c>
      <c r="DC640">
        <v>4571</v>
      </c>
      <c r="DD640">
        <v>7195</v>
      </c>
      <c r="DE640">
        <v>3861</v>
      </c>
      <c r="DF640">
        <v>2977</v>
      </c>
      <c r="DG640">
        <v>4389</v>
      </c>
      <c r="DH640">
        <v>6728</v>
      </c>
      <c r="DI640">
        <v>6720</v>
      </c>
      <c r="DJ640">
        <v>7829</v>
      </c>
      <c r="DK640">
        <v>6767</v>
      </c>
      <c r="DL640">
        <v>11892</v>
      </c>
      <c r="DM640">
        <v>4931</v>
      </c>
      <c r="DN640">
        <v>10555</v>
      </c>
      <c r="DO640">
        <v>14387</v>
      </c>
      <c r="DP640">
        <v>10806</v>
      </c>
      <c r="DQ640">
        <v>11346</v>
      </c>
      <c r="DR640">
        <v>7463</v>
      </c>
      <c r="DS640">
        <v>12854</v>
      </c>
      <c r="DT640">
        <v>11825</v>
      </c>
      <c r="DU640">
        <v>10879</v>
      </c>
      <c r="DV640">
        <v>12572</v>
      </c>
      <c r="DW640">
        <v>8342</v>
      </c>
      <c r="DX640">
        <v>13989</v>
      </c>
      <c r="DY640">
        <v>10894</v>
      </c>
      <c r="DZ640">
        <v>17145</v>
      </c>
      <c r="EA640">
        <v>16855</v>
      </c>
      <c r="EB640">
        <v>16667</v>
      </c>
      <c r="EC640">
        <v>14591</v>
      </c>
      <c r="ED640">
        <v>8937</v>
      </c>
      <c r="EE640">
        <v>12633</v>
      </c>
      <c r="EF640">
        <v>14678</v>
      </c>
      <c r="EG640">
        <v>11137</v>
      </c>
      <c r="EH640">
        <v>17489</v>
      </c>
      <c r="EI640">
        <v>16877</v>
      </c>
      <c r="EJ640">
        <v>21860</v>
      </c>
      <c r="EK640">
        <v>17209</v>
      </c>
      <c r="EL640">
        <v>13142</v>
      </c>
      <c r="EM640">
        <v>20678</v>
      </c>
      <c r="EN640">
        <v>25382</v>
      </c>
      <c r="EO640">
        <v>16069</v>
      </c>
    </row>
    <row r="641" spans="1:147">
      <c r="A641" s="1" t="s">
        <v>450</v>
      </c>
      <c r="B641">
        <v>4928</v>
      </c>
      <c r="C641">
        <v>9525</v>
      </c>
      <c r="D641">
        <v>10700</v>
      </c>
      <c r="E641">
        <v>8868</v>
      </c>
      <c r="F641">
        <v>12734</v>
      </c>
      <c r="G641">
        <v>6965</v>
      </c>
      <c r="H641">
        <v>11663</v>
      </c>
      <c r="I641">
        <v>18253</v>
      </c>
      <c r="J641">
        <v>43523</v>
      </c>
      <c r="K641">
        <v>31907</v>
      </c>
      <c r="L641">
        <v>54764</v>
      </c>
      <c r="M641">
        <v>55719</v>
      </c>
      <c r="N641">
        <v>19236</v>
      </c>
      <c r="O641">
        <v>13954</v>
      </c>
      <c r="P641">
        <v>22025</v>
      </c>
      <c r="Q641">
        <v>30300</v>
      </c>
      <c r="R641">
        <v>14367</v>
      </c>
      <c r="S641">
        <v>22511</v>
      </c>
      <c r="T641">
        <v>29014</v>
      </c>
      <c r="U641">
        <v>40546</v>
      </c>
      <c r="V641">
        <v>36352</v>
      </c>
      <c r="W641">
        <v>22001</v>
      </c>
      <c r="X641">
        <v>27906</v>
      </c>
      <c r="Y641">
        <v>17320</v>
      </c>
      <c r="Z641">
        <v>7216</v>
      </c>
      <c r="AA641">
        <v>5861</v>
      </c>
      <c r="AB641">
        <v>7484</v>
      </c>
      <c r="AC641">
        <v>16782</v>
      </c>
      <c r="AD641">
        <v>24260</v>
      </c>
      <c r="AE641">
        <v>32966</v>
      </c>
      <c r="AF641">
        <v>8911</v>
      </c>
      <c r="AG641">
        <v>6679</v>
      </c>
      <c r="AH641">
        <v>4054</v>
      </c>
      <c r="AI641">
        <v>5582</v>
      </c>
      <c r="AJ641">
        <v>13961</v>
      </c>
      <c r="AK641">
        <v>14214</v>
      </c>
      <c r="AL641">
        <v>3789</v>
      </c>
      <c r="AM641">
        <v>3622</v>
      </c>
      <c r="AN641">
        <v>12339</v>
      </c>
      <c r="AO641">
        <v>3038</v>
      </c>
      <c r="AP641">
        <v>4005</v>
      </c>
      <c r="AQ641">
        <v>3487</v>
      </c>
      <c r="AR641">
        <v>13119</v>
      </c>
      <c r="AS641">
        <v>4094</v>
      </c>
      <c r="AT641">
        <v>5453</v>
      </c>
      <c r="AU641">
        <v>2812</v>
      </c>
      <c r="AV641">
        <v>3205</v>
      </c>
      <c r="AW641">
        <v>3617</v>
      </c>
      <c r="AX641">
        <v>2822</v>
      </c>
      <c r="AY641">
        <v>3280</v>
      </c>
      <c r="AZ641">
        <v>2837</v>
      </c>
      <c r="BA641">
        <v>3993</v>
      </c>
      <c r="BB641">
        <v>2392</v>
      </c>
      <c r="BC641">
        <v>4041</v>
      </c>
      <c r="BD641">
        <v>5048</v>
      </c>
      <c r="BE641">
        <v>3322</v>
      </c>
      <c r="BF641">
        <v>2902</v>
      </c>
      <c r="BG641">
        <v>1783</v>
      </c>
      <c r="BH641">
        <v>3146</v>
      </c>
      <c r="BI641">
        <v>1863</v>
      </c>
      <c r="BJ641">
        <v>1964</v>
      </c>
      <c r="BK641">
        <v>3611</v>
      </c>
      <c r="BL641">
        <v>3542</v>
      </c>
      <c r="BM641">
        <v>4165</v>
      </c>
      <c r="BN641">
        <v>3970</v>
      </c>
      <c r="BO641">
        <v>4277</v>
      </c>
      <c r="BP641">
        <v>4114</v>
      </c>
      <c r="BQ641">
        <v>4380</v>
      </c>
      <c r="BR641">
        <v>5571</v>
      </c>
      <c r="BS641">
        <v>6229</v>
      </c>
      <c r="BT641">
        <v>6221</v>
      </c>
      <c r="BU641">
        <v>7597</v>
      </c>
      <c r="BV641">
        <v>5631</v>
      </c>
      <c r="BW641">
        <v>4530</v>
      </c>
      <c r="BX641">
        <v>8166</v>
      </c>
      <c r="BY641">
        <v>6291</v>
      </c>
      <c r="BZ641">
        <v>7662</v>
      </c>
      <c r="CA641">
        <v>8905</v>
      </c>
      <c r="CB641">
        <v>7761</v>
      </c>
      <c r="CC641">
        <v>5215</v>
      </c>
      <c r="CD641">
        <v>6796</v>
      </c>
      <c r="CE641">
        <v>5545</v>
      </c>
      <c r="CF641">
        <v>5907</v>
      </c>
      <c r="CG641">
        <v>4940</v>
      </c>
      <c r="CH641">
        <v>6208</v>
      </c>
      <c r="CI641">
        <v>4320</v>
      </c>
      <c r="CJ641">
        <v>5462</v>
      </c>
      <c r="CK641">
        <v>5488</v>
      </c>
      <c r="CL641">
        <v>10009</v>
      </c>
      <c r="CM641">
        <v>6819</v>
      </c>
      <c r="CN641">
        <v>16437</v>
      </c>
      <c r="CO641">
        <v>12622</v>
      </c>
      <c r="CP641">
        <v>10954</v>
      </c>
      <c r="CQ641">
        <v>12595</v>
      </c>
      <c r="CR641">
        <v>13093</v>
      </c>
      <c r="CS641">
        <v>5335</v>
      </c>
      <c r="CT641">
        <v>7968</v>
      </c>
      <c r="CU641">
        <v>6870</v>
      </c>
      <c r="CV641">
        <v>8631</v>
      </c>
      <c r="CW641">
        <v>6974</v>
      </c>
      <c r="CX641">
        <v>7627</v>
      </c>
      <c r="CY641">
        <v>6452</v>
      </c>
      <c r="CZ641">
        <v>6884</v>
      </c>
      <c r="DA641">
        <v>6864</v>
      </c>
      <c r="DB641">
        <v>5433</v>
      </c>
      <c r="DC641">
        <v>6191</v>
      </c>
      <c r="DD641">
        <v>7769</v>
      </c>
      <c r="DE641">
        <v>4026</v>
      </c>
      <c r="DF641">
        <v>5766</v>
      </c>
      <c r="DG641">
        <v>5067</v>
      </c>
      <c r="DH641">
        <v>6514</v>
      </c>
      <c r="DI641">
        <v>9168</v>
      </c>
      <c r="DJ641">
        <v>11248</v>
      </c>
      <c r="DK641">
        <v>9606</v>
      </c>
      <c r="DL641">
        <v>15342</v>
      </c>
      <c r="DM641">
        <v>5982</v>
      </c>
      <c r="DN641">
        <v>9138</v>
      </c>
      <c r="DO641">
        <v>14529</v>
      </c>
      <c r="DP641">
        <v>11449</v>
      </c>
      <c r="DQ641">
        <v>14836</v>
      </c>
      <c r="DR641">
        <v>11178</v>
      </c>
      <c r="DS641">
        <v>7539</v>
      </c>
      <c r="DT641">
        <v>8304</v>
      </c>
      <c r="DU641">
        <v>14469</v>
      </c>
      <c r="DV641">
        <v>12546</v>
      </c>
      <c r="DW641">
        <v>12696</v>
      </c>
      <c r="DX641">
        <v>17085</v>
      </c>
      <c r="DY641">
        <v>14187</v>
      </c>
      <c r="DZ641">
        <v>14271</v>
      </c>
      <c r="EA641">
        <v>16322</v>
      </c>
      <c r="EB641">
        <v>15371</v>
      </c>
      <c r="EC641">
        <v>16952</v>
      </c>
      <c r="ED641">
        <v>6156</v>
      </c>
      <c r="EE641">
        <v>10373</v>
      </c>
      <c r="EF641">
        <v>18944</v>
      </c>
      <c r="EG641">
        <v>17547</v>
      </c>
      <c r="EH641">
        <v>14569</v>
      </c>
      <c r="EI641">
        <v>33751</v>
      </c>
      <c r="EJ641">
        <v>26937</v>
      </c>
      <c r="EK641">
        <v>17941</v>
      </c>
      <c r="EL641">
        <v>33239</v>
      </c>
      <c r="EM641">
        <v>22655</v>
      </c>
      <c r="EN641">
        <v>22805</v>
      </c>
      <c r="EO641">
        <v>20763</v>
      </c>
    </row>
    <row r="642" spans="1:147">
      <c r="A642" s="1" t="s">
        <v>337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Q642">
        <f>SUM(B642:EO642)/SUM(B644:EO644)</f>
        <v>0</v>
      </c>
    </row>
    <row r="643" spans="1:147">
      <c r="A643" s="1" t="s">
        <v>336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53</v>
      </c>
      <c r="DF643">
        <v>1</v>
      </c>
      <c r="DG643">
        <v>6</v>
      </c>
      <c r="DH643">
        <v>77</v>
      </c>
      <c r="DI643">
        <v>9</v>
      </c>
      <c r="DJ643">
        <v>42</v>
      </c>
      <c r="DK643">
        <v>78</v>
      </c>
      <c r="DL643">
        <v>14</v>
      </c>
      <c r="DM643">
        <v>4</v>
      </c>
      <c r="DN643">
        <v>22</v>
      </c>
      <c r="DO643">
        <v>59</v>
      </c>
      <c r="DP643">
        <v>2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Q643">
        <f>SUM(B643:EO643)/SUM(DE645:DQ645)</f>
        <v>0.90617283950617289</v>
      </c>
    </row>
    <row r="644" spans="1:147">
      <c r="A644" s="1" t="s">
        <v>339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6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176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7">
      <c r="A645" s="1" t="s">
        <v>338</v>
      </c>
      <c r="B645">
        <v>13</v>
      </c>
      <c r="C645">
        <v>18</v>
      </c>
      <c r="D645">
        <v>4</v>
      </c>
      <c r="E645">
        <v>12</v>
      </c>
      <c r="F645">
        <v>15</v>
      </c>
      <c r="G645">
        <v>35</v>
      </c>
      <c r="H645">
        <v>14</v>
      </c>
      <c r="I645">
        <v>19</v>
      </c>
      <c r="J645">
        <v>7</v>
      </c>
      <c r="K645">
        <v>38</v>
      </c>
      <c r="L645">
        <v>16</v>
      </c>
      <c r="M645">
        <v>28</v>
      </c>
      <c r="N645">
        <v>77</v>
      </c>
      <c r="O645">
        <v>14</v>
      </c>
      <c r="P645">
        <v>123</v>
      </c>
      <c r="Q645">
        <v>153</v>
      </c>
      <c r="R645">
        <v>43</v>
      </c>
      <c r="S645">
        <v>33</v>
      </c>
      <c r="T645">
        <v>76</v>
      </c>
      <c r="U645">
        <v>108</v>
      </c>
      <c r="V645">
        <v>120</v>
      </c>
      <c r="W645">
        <v>138</v>
      </c>
      <c r="X645">
        <v>33</v>
      </c>
      <c r="Y645">
        <v>263</v>
      </c>
      <c r="Z645">
        <v>372</v>
      </c>
      <c r="AA645">
        <v>35</v>
      </c>
      <c r="AB645">
        <v>127</v>
      </c>
      <c r="AC645">
        <v>67</v>
      </c>
      <c r="AD645">
        <v>62</v>
      </c>
      <c r="AE645">
        <v>650</v>
      </c>
      <c r="AF645">
        <v>37</v>
      </c>
      <c r="AG645">
        <v>0</v>
      </c>
      <c r="AH645">
        <v>84</v>
      </c>
      <c r="AI645">
        <v>588</v>
      </c>
      <c r="AJ645">
        <v>29</v>
      </c>
      <c r="AK645">
        <v>143</v>
      </c>
      <c r="AL645">
        <v>6</v>
      </c>
      <c r="AM645">
        <v>539</v>
      </c>
      <c r="AN645">
        <v>401</v>
      </c>
      <c r="AO645">
        <v>12</v>
      </c>
      <c r="AP645">
        <v>480</v>
      </c>
      <c r="AQ645">
        <v>73</v>
      </c>
      <c r="AR645">
        <v>13</v>
      </c>
      <c r="AS645">
        <v>0</v>
      </c>
      <c r="AT645">
        <v>0</v>
      </c>
      <c r="AU645">
        <v>10</v>
      </c>
      <c r="AV645">
        <v>84</v>
      </c>
      <c r="AW645">
        <v>1</v>
      </c>
      <c r="AX645">
        <v>16</v>
      </c>
      <c r="AY645">
        <v>0</v>
      </c>
      <c r="AZ645">
        <v>40</v>
      </c>
      <c r="BA645">
        <v>4</v>
      </c>
      <c r="BB645">
        <v>22</v>
      </c>
      <c r="BC645">
        <v>2</v>
      </c>
      <c r="BD645">
        <v>58</v>
      </c>
      <c r="BE645">
        <v>10</v>
      </c>
      <c r="BF645">
        <v>62</v>
      </c>
      <c r="BG645">
        <v>29</v>
      </c>
      <c r="BH645">
        <v>137</v>
      </c>
      <c r="BI645">
        <v>0</v>
      </c>
      <c r="BJ645">
        <v>17</v>
      </c>
      <c r="BK645">
        <v>0</v>
      </c>
      <c r="BL645">
        <v>0</v>
      </c>
      <c r="BM645">
        <v>2</v>
      </c>
      <c r="BN645">
        <v>0</v>
      </c>
      <c r="BO645">
        <v>11</v>
      </c>
      <c r="BP645">
        <v>51</v>
      </c>
      <c r="BQ645">
        <v>345</v>
      </c>
      <c r="BR645">
        <v>46</v>
      </c>
      <c r="BS645">
        <v>1</v>
      </c>
      <c r="BT645">
        <v>316</v>
      </c>
      <c r="BU645">
        <v>10</v>
      </c>
      <c r="BV645">
        <v>32</v>
      </c>
      <c r="BW645">
        <v>0</v>
      </c>
      <c r="BX645">
        <v>0</v>
      </c>
      <c r="BY645">
        <v>16</v>
      </c>
      <c r="BZ645">
        <v>18</v>
      </c>
      <c r="CA645">
        <v>225</v>
      </c>
      <c r="CB645">
        <v>47</v>
      </c>
      <c r="CC645">
        <v>47</v>
      </c>
      <c r="CD645">
        <v>4</v>
      </c>
      <c r="CE645">
        <v>14</v>
      </c>
      <c r="CF645">
        <v>10</v>
      </c>
      <c r="CG645">
        <v>41</v>
      </c>
      <c r="CH645">
        <v>0</v>
      </c>
      <c r="CI645">
        <v>0</v>
      </c>
      <c r="CJ645">
        <v>197</v>
      </c>
      <c r="CK645">
        <v>10</v>
      </c>
      <c r="CL645">
        <v>47</v>
      </c>
      <c r="CM645">
        <v>30</v>
      </c>
      <c r="CN645">
        <v>46</v>
      </c>
      <c r="CO645">
        <v>12</v>
      </c>
      <c r="CP645">
        <v>54</v>
      </c>
      <c r="CQ645">
        <v>5</v>
      </c>
      <c r="CR645">
        <v>0</v>
      </c>
      <c r="CS645">
        <v>20</v>
      </c>
      <c r="CT645">
        <v>13</v>
      </c>
      <c r="CU645">
        <v>34</v>
      </c>
      <c r="CV645">
        <v>71</v>
      </c>
      <c r="CW645">
        <v>16</v>
      </c>
      <c r="CX645">
        <v>16</v>
      </c>
      <c r="CY645">
        <v>13</v>
      </c>
      <c r="CZ645">
        <v>37</v>
      </c>
      <c r="DA645">
        <v>11</v>
      </c>
      <c r="DB645">
        <v>15</v>
      </c>
      <c r="DC645">
        <v>28</v>
      </c>
      <c r="DD645">
        <v>466</v>
      </c>
      <c r="DE645">
        <v>53</v>
      </c>
      <c r="DF645">
        <v>1</v>
      </c>
      <c r="DG645">
        <v>18</v>
      </c>
      <c r="DH645">
        <v>78</v>
      </c>
      <c r="DI645">
        <v>9</v>
      </c>
      <c r="DJ645">
        <v>42</v>
      </c>
      <c r="DK645">
        <v>81</v>
      </c>
      <c r="DL645">
        <v>16</v>
      </c>
      <c r="DM645">
        <v>4</v>
      </c>
      <c r="DN645">
        <v>24</v>
      </c>
      <c r="DO645">
        <v>59</v>
      </c>
      <c r="DP645">
        <v>15</v>
      </c>
      <c r="DQ645">
        <v>5</v>
      </c>
      <c r="DR645">
        <v>103</v>
      </c>
      <c r="DS645">
        <v>19</v>
      </c>
      <c r="DT645">
        <v>51</v>
      </c>
      <c r="DU645">
        <v>195</v>
      </c>
      <c r="DV645">
        <v>144</v>
      </c>
      <c r="DW645">
        <v>93</v>
      </c>
      <c r="DX645">
        <v>131</v>
      </c>
      <c r="DY645">
        <v>44</v>
      </c>
      <c r="DZ645">
        <v>81</v>
      </c>
      <c r="EA645">
        <v>30</v>
      </c>
      <c r="EB645">
        <v>32</v>
      </c>
      <c r="EC645">
        <v>21</v>
      </c>
      <c r="ED645">
        <v>113</v>
      </c>
      <c r="EE645">
        <v>73</v>
      </c>
      <c r="EF645">
        <v>163</v>
      </c>
      <c r="EG645">
        <v>92</v>
      </c>
      <c r="EH645">
        <v>0</v>
      </c>
      <c r="EI645">
        <v>65</v>
      </c>
      <c r="EJ645">
        <v>41</v>
      </c>
      <c r="EK645">
        <v>0</v>
      </c>
      <c r="EL645">
        <v>37</v>
      </c>
      <c r="EM645">
        <v>219</v>
      </c>
      <c r="EN645">
        <v>67</v>
      </c>
      <c r="EO645">
        <v>16</v>
      </c>
    </row>
    <row r="646" spans="1:147">
      <c r="A646" s="1" t="s">
        <v>341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50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Q646">
        <f>SUM(B646:EO646)/SUM(B648:EO648)</f>
        <v>0.68493150684931503</v>
      </c>
    </row>
    <row r="647" spans="1:147">
      <c r="A647" s="1" t="s">
        <v>340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350</v>
      </c>
      <c r="DF647">
        <v>286</v>
      </c>
      <c r="DG647">
        <v>43</v>
      </c>
      <c r="DH647">
        <v>29</v>
      </c>
      <c r="DI647">
        <v>911</v>
      </c>
      <c r="DJ647">
        <v>798</v>
      </c>
      <c r="DK647">
        <v>127</v>
      </c>
      <c r="DL647">
        <v>250</v>
      </c>
      <c r="DM647">
        <v>480</v>
      </c>
      <c r="DN647">
        <v>199</v>
      </c>
      <c r="DO647">
        <v>139</v>
      </c>
      <c r="DP647">
        <v>214</v>
      </c>
      <c r="DQ647">
        <v>480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Q647">
        <f>SUM(B647:EO647)/SUM(DE649:DQ649)</f>
        <v>0.7553060866514647</v>
      </c>
    </row>
    <row r="648" spans="1:147">
      <c r="A648" s="1" t="s">
        <v>343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8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50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</row>
    <row r="649" spans="1:147">
      <c r="A649" s="1" t="s">
        <v>342</v>
      </c>
      <c r="B649">
        <v>25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2</v>
      </c>
      <c r="I649">
        <v>48</v>
      </c>
      <c r="J649">
        <v>21</v>
      </c>
      <c r="K649">
        <v>0</v>
      </c>
      <c r="L649">
        <v>0</v>
      </c>
      <c r="M649">
        <v>0</v>
      </c>
      <c r="N649">
        <v>8</v>
      </c>
      <c r="O649">
        <v>118</v>
      </c>
      <c r="P649">
        <v>26</v>
      </c>
      <c r="Q649">
        <v>13</v>
      </c>
      <c r="R649">
        <v>35</v>
      </c>
      <c r="S649">
        <v>0</v>
      </c>
      <c r="T649">
        <v>0</v>
      </c>
      <c r="U649">
        <v>0</v>
      </c>
      <c r="V649">
        <v>0</v>
      </c>
      <c r="W649">
        <v>16</v>
      </c>
      <c r="X649">
        <v>0</v>
      </c>
      <c r="Y649">
        <v>5</v>
      </c>
      <c r="Z649">
        <v>0</v>
      </c>
      <c r="AA649">
        <v>33</v>
      </c>
      <c r="AB649">
        <v>6</v>
      </c>
      <c r="AC649">
        <v>7</v>
      </c>
      <c r="AD649">
        <v>17</v>
      </c>
      <c r="AE649">
        <v>0</v>
      </c>
      <c r="AF649">
        <v>65</v>
      </c>
      <c r="AG649">
        <v>21</v>
      </c>
      <c r="AH649">
        <v>12</v>
      </c>
      <c r="AI649">
        <v>7</v>
      </c>
      <c r="AJ649">
        <v>33</v>
      </c>
      <c r="AK649">
        <v>2</v>
      </c>
      <c r="AL649">
        <v>31</v>
      </c>
      <c r="AM649">
        <v>7</v>
      </c>
      <c r="AN649">
        <v>23</v>
      </c>
      <c r="AO649">
        <v>17</v>
      </c>
      <c r="AP649">
        <v>26</v>
      </c>
      <c r="AQ649">
        <v>2</v>
      </c>
      <c r="AR649">
        <v>37</v>
      </c>
      <c r="AS649">
        <v>106</v>
      </c>
      <c r="AT649">
        <v>2</v>
      </c>
      <c r="AU649">
        <v>47</v>
      </c>
      <c r="AV649">
        <v>87</v>
      </c>
      <c r="AW649">
        <v>104</v>
      </c>
      <c r="AX649">
        <v>331</v>
      </c>
      <c r="AY649">
        <v>10</v>
      </c>
      <c r="AZ649">
        <v>53</v>
      </c>
      <c r="BA649">
        <v>28</v>
      </c>
      <c r="BB649">
        <v>48</v>
      </c>
      <c r="BC649">
        <v>33</v>
      </c>
      <c r="BD649">
        <v>198</v>
      </c>
      <c r="BE649">
        <v>43</v>
      </c>
      <c r="BF649">
        <v>291</v>
      </c>
      <c r="BG649">
        <v>140</v>
      </c>
      <c r="BH649">
        <v>103</v>
      </c>
      <c r="BI649">
        <v>152</v>
      </c>
      <c r="BJ649">
        <v>251</v>
      </c>
      <c r="BK649">
        <v>87</v>
      </c>
      <c r="BL649">
        <v>505</v>
      </c>
      <c r="BM649">
        <v>329</v>
      </c>
      <c r="BN649">
        <v>97</v>
      </c>
      <c r="BO649">
        <v>339</v>
      </c>
      <c r="BP649">
        <v>535</v>
      </c>
      <c r="BQ649">
        <v>75</v>
      </c>
      <c r="BR649">
        <v>403</v>
      </c>
      <c r="BS649">
        <v>258</v>
      </c>
      <c r="BT649">
        <v>411</v>
      </c>
      <c r="BU649">
        <v>247</v>
      </c>
      <c r="BV649">
        <v>719</v>
      </c>
      <c r="BW649">
        <v>40</v>
      </c>
      <c r="BX649">
        <v>311</v>
      </c>
      <c r="BY649">
        <v>431</v>
      </c>
      <c r="BZ649">
        <v>117</v>
      </c>
      <c r="CA649">
        <v>167</v>
      </c>
      <c r="CB649">
        <v>700</v>
      </c>
      <c r="CC649">
        <v>196</v>
      </c>
      <c r="CD649">
        <v>76</v>
      </c>
      <c r="CE649">
        <v>213</v>
      </c>
      <c r="CF649">
        <v>224</v>
      </c>
      <c r="CG649">
        <v>188</v>
      </c>
      <c r="CH649">
        <v>391</v>
      </c>
      <c r="CI649">
        <v>19</v>
      </c>
      <c r="CJ649">
        <v>1105</v>
      </c>
      <c r="CK649">
        <v>119</v>
      </c>
      <c r="CL649">
        <v>269</v>
      </c>
      <c r="CM649">
        <v>605</v>
      </c>
      <c r="CN649">
        <v>179</v>
      </c>
      <c r="CO649">
        <v>87</v>
      </c>
      <c r="CP649">
        <v>2934</v>
      </c>
      <c r="CQ649">
        <v>414</v>
      </c>
      <c r="CR649">
        <v>180</v>
      </c>
      <c r="CS649">
        <v>268</v>
      </c>
      <c r="CT649">
        <v>81</v>
      </c>
      <c r="CU649">
        <v>184</v>
      </c>
      <c r="CV649">
        <v>167</v>
      </c>
      <c r="CW649">
        <v>363</v>
      </c>
      <c r="CX649">
        <v>191</v>
      </c>
      <c r="CY649">
        <v>214</v>
      </c>
      <c r="CZ649">
        <v>186</v>
      </c>
      <c r="DA649">
        <v>124</v>
      </c>
      <c r="DB649">
        <v>1789</v>
      </c>
      <c r="DC649">
        <v>219</v>
      </c>
      <c r="DD649">
        <v>249</v>
      </c>
      <c r="DE649">
        <v>487</v>
      </c>
      <c r="DF649">
        <v>939</v>
      </c>
      <c r="DG649">
        <v>56</v>
      </c>
      <c r="DH649">
        <v>34</v>
      </c>
      <c r="DI649">
        <v>911</v>
      </c>
      <c r="DJ649">
        <v>838</v>
      </c>
      <c r="DK649">
        <v>207</v>
      </c>
      <c r="DL649">
        <v>297</v>
      </c>
      <c r="DM649">
        <v>540</v>
      </c>
      <c r="DN649">
        <v>308</v>
      </c>
      <c r="DO649">
        <v>139</v>
      </c>
      <c r="DP649">
        <v>248</v>
      </c>
      <c r="DQ649">
        <v>697</v>
      </c>
      <c r="DR649">
        <v>656</v>
      </c>
      <c r="DS649">
        <v>165</v>
      </c>
      <c r="DT649">
        <v>219</v>
      </c>
      <c r="DU649">
        <v>1515</v>
      </c>
      <c r="DV649">
        <v>733</v>
      </c>
      <c r="DW649">
        <v>1004</v>
      </c>
      <c r="DX649">
        <v>2082</v>
      </c>
      <c r="DY649">
        <v>363</v>
      </c>
      <c r="DZ649">
        <v>279</v>
      </c>
      <c r="EA649">
        <v>849</v>
      </c>
      <c r="EB649">
        <v>559</v>
      </c>
      <c r="EC649">
        <v>344</v>
      </c>
      <c r="ED649">
        <v>490</v>
      </c>
      <c r="EE649">
        <v>47</v>
      </c>
      <c r="EF649">
        <v>243</v>
      </c>
      <c r="EG649">
        <v>564</v>
      </c>
      <c r="EH649">
        <v>485</v>
      </c>
      <c r="EI649">
        <v>419</v>
      </c>
      <c r="EJ649">
        <v>240</v>
      </c>
      <c r="EK649">
        <v>804</v>
      </c>
      <c r="EL649">
        <v>443</v>
      </c>
      <c r="EM649">
        <v>389</v>
      </c>
      <c r="EN649">
        <v>521</v>
      </c>
      <c r="EO649">
        <v>42</v>
      </c>
    </row>
    <row r="650" spans="1:147">
      <c r="A650" s="1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1589</v>
      </c>
      <c r="AA650">
        <v>1484</v>
      </c>
      <c r="AB650">
        <v>557</v>
      </c>
      <c r="AC650">
        <v>833</v>
      </c>
      <c r="AD650">
        <v>1266</v>
      </c>
      <c r="AE650">
        <v>1003</v>
      </c>
      <c r="AF650">
        <v>1120</v>
      </c>
      <c r="AG650">
        <v>1805</v>
      </c>
      <c r="AH650">
        <v>1067</v>
      </c>
      <c r="AI650">
        <v>820</v>
      </c>
      <c r="AJ650">
        <v>419</v>
      </c>
      <c r="AK650">
        <v>647</v>
      </c>
      <c r="AL650">
        <v>804</v>
      </c>
      <c r="AM650">
        <v>255</v>
      </c>
      <c r="AN650">
        <v>823</v>
      </c>
      <c r="AO650">
        <v>342</v>
      </c>
      <c r="AP650">
        <v>1758</v>
      </c>
      <c r="AQ650">
        <v>1166</v>
      </c>
      <c r="AR650">
        <v>766</v>
      </c>
      <c r="AS650">
        <v>100</v>
      </c>
      <c r="AT650">
        <v>417</v>
      </c>
      <c r="AU650">
        <v>238</v>
      </c>
      <c r="AV650">
        <v>562</v>
      </c>
      <c r="AW650">
        <v>230</v>
      </c>
      <c r="AX650">
        <v>2682</v>
      </c>
      <c r="AY650">
        <v>1885</v>
      </c>
      <c r="AZ650">
        <v>3951</v>
      </c>
      <c r="BA650">
        <v>5729</v>
      </c>
      <c r="BB650">
        <v>5185</v>
      </c>
      <c r="BC650">
        <v>4653</v>
      </c>
      <c r="BD650">
        <v>5956</v>
      </c>
      <c r="BE650">
        <v>3765</v>
      </c>
      <c r="BF650">
        <v>6219</v>
      </c>
      <c r="BG650">
        <v>5522</v>
      </c>
      <c r="BH650">
        <v>3922</v>
      </c>
      <c r="BI650">
        <v>3536</v>
      </c>
      <c r="BJ650">
        <v>752</v>
      </c>
      <c r="BK650">
        <v>9960</v>
      </c>
      <c r="BL650">
        <v>1609</v>
      </c>
      <c r="BM650">
        <v>8617</v>
      </c>
      <c r="BN650">
        <v>5343</v>
      </c>
      <c r="BO650">
        <v>8529</v>
      </c>
      <c r="BP650">
        <v>7504</v>
      </c>
      <c r="BQ650">
        <v>8801</v>
      </c>
      <c r="BR650">
        <v>5154</v>
      </c>
      <c r="BS650">
        <v>3778</v>
      </c>
      <c r="BT650">
        <v>9996</v>
      </c>
      <c r="BU650">
        <v>4967</v>
      </c>
      <c r="BV650">
        <v>6765</v>
      </c>
      <c r="BW650">
        <v>5392</v>
      </c>
      <c r="BX650">
        <v>7142</v>
      </c>
      <c r="BY650">
        <v>8477</v>
      </c>
      <c r="BZ650">
        <v>7981</v>
      </c>
      <c r="CA650">
        <v>9509</v>
      </c>
      <c r="CB650">
        <v>8482</v>
      </c>
      <c r="CC650">
        <v>7223</v>
      </c>
      <c r="CD650">
        <v>7529</v>
      </c>
      <c r="CE650">
        <v>8978</v>
      </c>
      <c r="CF650">
        <v>7809</v>
      </c>
      <c r="CG650">
        <v>4319</v>
      </c>
      <c r="CH650">
        <v>3076</v>
      </c>
      <c r="CI650">
        <v>4788</v>
      </c>
      <c r="CJ650">
        <v>5704</v>
      </c>
      <c r="CK650">
        <v>3629</v>
      </c>
      <c r="CL650">
        <v>7142</v>
      </c>
      <c r="CM650">
        <v>5565</v>
      </c>
      <c r="CN650">
        <v>5371</v>
      </c>
      <c r="CO650">
        <v>5417</v>
      </c>
      <c r="CP650">
        <v>2645</v>
      </c>
      <c r="CQ650">
        <v>4334</v>
      </c>
      <c r="CR650">
        <v>3006</v>
      </c>
      <c r="CS650">
        <v>1886</v>
      </c>
      <c r="CT650">
        <v>457</v>
      </c>
      <c r="CU650">
        <v>859</v>
      </c>
      <c r="CV650">
        <v>293</v>
      </c>
      <c r="CW650">
        <v>571</v>
      </c>
      <c r="CX650">
        <v>1120</v>
      </c>
      <c r="CY650">
        <v>932</v>
      </c>
      <c r="CZ650">
        <v>438</v>
      </c>
      <c r="DA650">
        <v>899</v>
      </c>
      <c r="DB650">
        <v>365</v>
      </c>
      <c r="DC650">
        <v>567</v>
      </c>
      <c r="DD650">
        <v>946</v>
      </c>
      <c r="DE650">
        <v>676</v>
      </c>
      <c r="DF650">
        <v>569</v>
      </c>
      <c r="DG650">
        <v>914</v>
      </c>
      <c r="DH650">
        <v>1425</v>
      </c>
      <c r="DI650">
        <v>1003</v>
      </c>
      <c r="DJ650">
        <v>462</v>
      </c>
      <c r="DK650">
        <v>756</v>
      </c>
      <c r="DL650">
        <v>1263</v>
      </c>
      <c r="DM650">
        <v>1039</v>
      </c>
      <c r="DN650">
        <v>1616</v>
      </c>
      <c r="DO650">
        <v>1461</v>
      </c>
      <c r="DP650">
        <v>1700</v>
      </c>
      <c r="DQ650">
        <v>666</v>
      </c>
      <c r="DR650">
        <v>443</v>
      </c>
      <c r="DS650">
        <v>712</v>
      </c>
      <c r="DT650">
        <v>366</v>
      </c>
      <c r="DU650">
        <v>42</v>
      </c>
      <c r="DV650">
        <v>544</v>
      </c>
      <c r="DW650">
        <v>536</v>
      </c>
      <c r="DX650">
        <v>357</v>
      </c>
      <c r="DY650">
        <v>587</v>
      </c>
      <c r="DZ650">
        <v>291</v>
      </c>
      <c r="EA650">
        <v>1062</v>
      </c>
      <c r="EB650">
        <v>438</v>
      </c>
      <c r="EC650">
        <v>775</v>
      </c>
      <c r="ED650">
        <v>363</v>
      </c>
      <c r="EE650">
        <v>280</v>
      </c>
      <c r="EF650">
        <v>1008</v>
      </c>
      <c r="EG650">
        <v>2128</v>
      </c>
      <c r="EH650">
        <v>663</v>
      </c>
      <c r="EI650">
        <v>340</v>
      </c>
      <c r="EJ650">
        <v>800</v>
      </c>
      <c r="EK650">
        <v>607</v>
      </c>
      <c r="EL650">
        <v>532</v>
      </c>
      <c r="EM650">
        <v>740</v>
      </c>
      <c r="EN650">
        <v>954</v>
      </c>
      <c r="EO650">
        <v>793</v>
      </c>
      <c r="EQ650">
        <f>SUM(B650:EO650)/SUM(Z652:EO652)</f>
        <v>0.6292745520017109</v>
      </c>
    </row>
    <row r="651" spans="1:14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2378</v>
      </c>
      <c r="AA651">
        <v>1538</v>
      </c>
      <c r="AB651">
        <v>1858</v>
      </c>
      <c r="AC651">
        <v>2216</v>
      </c>
      <c r="AD651">
        <v>1734</v>
      </c>
      <c r="AE651">
        <v>1289</v>
      </c>
      <c r="AF651">
        <v>2517</v>
      </c>
      <c r="AG651">
        <v>3295</v>
      </c>
      <c r="AH651">
        <v>1811</v>
      </c>
      <c r="AI651">
        <v>2092</v>
      </c>
      <c r="AJ651">
        <v>2072</v>
      </c>
      <c r="AK651">
        <v>1009</v>
      </c>
      <c r="AL651">
        <v>20134</v>
      </c>
      <c r="AM651">
        <v>31726</v>
      </c>
      <c r="AN651">
        <v>29832</v>
      </c>
      <c r="AO651">
        <v>35722</v>
      </c>
      <c r="AP651">
        <v>36632</v>
      </c>
      <c r="AQ651">
        <v>40877</v>
      </c>
      <c r="AR651">
        <v>53916</v>
      </c>
      <c r="AS651">
        <v>55103</v>
      </c>
      <c r="AT651">
        <v>57924</v>
      </c>
      <c r="AU651">
        <v>34690</v>
      </c>
      <c r="AV651">
        <v>31094</v>
      </c>
      <c r="AW651">
        <v>49163</v>
      </c>
      <c r="AX651">
        <v>49473</v>
      </c>
      <c r="AY651">
        <v>45420</v>
      </c>
      <c r="AZ651">
        <v>21501</v>
      </c>
      <c r="BA651">
        <v>43625</v>
      </c>
      <c r="BB651">
        <v>30350</v>
      </c>
      <c r="BC651">
        <v>18143</v>
      </c>
      <c r="BD651">
        <v>42382</v>
      </c>
      <c r="BE651">
        <v>10022</v>
      </c>
      <c r="BF651">
        <v>6568</v>
      </c>
      <c r="BG651">
        <v>8787</v>
      </c>
      <c r="BH651">
        <v>8442</v>
      </c>
      <c r="BI651">
        <v>3562</v>
      </c>
      <c r="BJ651">
        <v>7682</v>
      </c>
      <c r="BK651">
        <v>3978</v>
      </c>
      <c r="BL651">
        <v>5238</v>
      </c>
      <c r="BM651">
        <v>16803</v>
      </c>
      <c r="BN651">
        <v>9177</v>
      </c>
      <c r="BO651">
        <v>9813</v>
      </c>
      <c r="BP651">
        <v>15253</v>
      </c>
      <c r="BQ651">
        <v>14973</v>
      </c>
      <c r="BR651">
        <v>23053</v>
      </c>
      <c r="BS651">
        <v>33385</v>
      </c>
      <c r="BT651">
        <v>26648</v>
      </c>
      <c r="BU651">
        <v>21283</v>
      </c>
      <c r="BV651">
        <v>24428</v>
      </c>
      <c r="BW651">
        <v>15673</v>
      </c>
      <c r="BX651">
        <v>15703</v>
      </c>
      <c r="BY651">
        <v>10673</v>
      </c>
      <c r="BZ651">
        <v>8510</v>
      </c>
      <c r="CA651">
        <v>12298</v>
      </c>
      <c r="CB651">
        <v>6275</v>
      </c>
      <c r="CC651">
        <v>8197</v>
      </c>
      <c r="CD651">
        <v>14048</v>
      </c>
      <c r="CE651">
        <v>9699</v>
      </c>
      <c r="CF651">
        <v>7954</v>
      </c>
      <c r="CG651">
        <v>4627</v>
      </c>
      <c r="CH651">
        <v>7216</v>
      </c>
      <c r="CI651">
        <v>8223</v>
      </c>
      <c r="CJ651">
        <v>6585</v>
      </c>
      <c r="CK651">
        <v>5281</v>
      </c>
      <c r="CL651">
        <v>10055</v>
      </c>
      <c r="CM651">
        <v>6862</v>
      </c>
      <c r="CN651">
        <v>8461</v>
      </c>
      <c r="CO651">
        <v>8704</v>
      </c>
      <c r="CP651">
        <v>6213</v>
      </c>
      <c r="CQ651">
        <v>6070</v>
      </c>
      <c r="CR651">
        <v>10273</v>
      </c>
      <c r="CS651">
        <v>4985</v>
      </c>
      <c r="CT651">
        <v>7850</v>
      </c>
      <c r="CU651">
        <v>7053</v>
      </c>
      <c r="CV651">
        <v>10901</v>
      </c>
      <c r="CW651">
        <v>6388</v>
      </c>
      <c r="CX651">
        <v>6918</v>
      </c>
      <c r="CY651">
        <v>11081</v>
      </c>
      <c r="CZ651">
        <v>2762</v>
      </c>
      <c r="DA651">
        <v>4604</v>
      </c>
      <c r="DB651">
        <v>10478</v>
      </c>
      <c r="DC651">
        <v>18940</v>
      </c>
      <c r="DD651">
        <v>11812</v>
      </c>
      <c r="DE651">
        <v>9056</v>
      </c>
      <c r="DF651">
        <v>4797</v>
      </c>
      <c r="DG651">
        <v>12271</v>
      </c>
      <c r="DH651">
        <v>14859</v>
      </c>
      <c r="DI651">
        <v>26914</v>
      </c>
      <c r="DJ651">
        <v>48450</v>
      </c>
      <c r="DK651">
        <v>42824</v>
      </c>
      <c r="DL651">
        <v>55121</v>
      </c>
      <c r="DM651">
        <v>20114</v>
      </c>
      <c r="DN651">
        <v>14920</v>
      </c>
      <c r="DO651">
        <v>4228</v>
      </c>
      <c r="DP651">
        <v>20582</v>
      </c>
      <c r="DQ651">
        <v>10953</v>
      </c>
      <c r="DR651">
        <v>12210</v>
      </c>
      <c r="DS651">
        <v>11751</v>
      </c>
      <c r="DT651">
        <v>3855</v>
      </c>
      <c r="DU651">
        <v>20255</v>
      </c>
      <c r="DV651">
        <v>11786</v>
      </c>
      <c r="DW651">
        <v>2298</v>
      </c>
      <c r="DX651">
        <v>6357</v>
      </c>
      <c r="DY651">
        <v>7968</v>
      </c>
      <c r="DZ651">
        <v>5798</v>
      </c>
      <c r="EA651">
        <v>14552</v>
      </c>
      <c r="EB651">
        <v>14776</v>
      </c>
      <c r="EC651">
        <v>11809</v>
      </c>
      <c r="ED651">
        <v>11056</v>
      </c>
      <c r="EE651">
        <v>17860</v>
      </c>
      <c r="EF651">
        <v>19651</v>
      </c>
      <c r="EG651">
        <v>22928</v>
      </c>
      <c r="EH651">
        <v>21057</v>
      </c>
      <c r="EI651">
        <v>19933</v>
      </c>
      <c r="EJ651">
        <v>17196</v>
      </c>
      <c r="EK651">
        <v>27566</v>
      </c>
      <c r="EL651">
        <v>21859</v>
      </c>
      <c r="EM651">
        <v>22428</v>
      </c>
      <c r="EN651">
        <v>20680</v>
      </c>
      <c r="EO651">
        <v>16773</v>
      </c>
      <c r="EQ651">
        <f>SUM(B651:EO651)/SUM(Z653:EO653)</f>
        <v>0.81087767708627534</v>
      </c>
    </row>
    <row r="652" spans="1:147">
      <c r="A652" s="1" t="s">
        <v>659</v>
      </c>
      <c r="B652">
        <v>6513</v>
      </c>
      <c r="C652">
        <v>15658</v>
      </c>
      <c r="D652">
        <v>26512</v>
      </c>
      <c r="E652">
        <v>8142</v>
      </c>
      <c r="F652">
        <v>5779</v>
      </c>
      <c r="G652">
        <v>16147</v>
      </c>
      <c r="H652">
        <v>15098</v>
      </c>
      <c r="I652">
        <v>16326</v>
      </c>
      <c r="J652">
        <v>15231</v>
      </c>
      <c r="K652">
        <v>20677</v>
      </c>
      <c r="L652">
        <v>17563</v>
      </c>
      <c r="M652">
        <v>20368</v>
      </c>
      <c r="N652">
        <v>11684</v>
      </c>
      <c r="O652">
        <v>13255</v>
      </c>
      <c r="P652">
        <v>31243</v>
      </c>
      <c r="Q652">
        <v>12003</v>
      </c>
      <c r="R652">
        <v>10143</v>
      </c>
      <c r="S652">
        <v>11276</v>
      </c>
      <c r="T652">
        <v>10929</v>
      </c>
      <c r="U652">
        <v>9722</v>
      </c>
      <c r="V652">
        <v>11074</v>
      </c>
      <c r="W652">
        <v>11158</v>
      </c>
      <c r="X652">
        <v>5722</v>
      </c>
      <c r="Y652">
        <v>814</v>
      </c>
      <c r="Z652">
        <v>1993</v>
      </c>
      <c r="AA652">
        <v>1629</v>
      </c>
      <c r="AB652">
        <v>1588</v>
      </c>
      <c r="AC652">
        <v>1139</v>
      </c>
      <c r="AD652">
        <v>1513</v>
      </c>
      <c r="AE652">
        <v>1163</v>
      </c>
      <c r="AF652">
        <v>1411</v>
      </c>
      <c r="AG652">
        <v>2822</v>
      </c>
      <c r="AH652">
        <v>1625</v>
      </c>
      <c r="AI652">
        <v>1450</v>
      </c>
      <c r="AJ652">
        <v>1125</v>
      </c>
      <c r="AK652">
        <v>1018</v>
      </c>
      <c r="AL652">
        <v>1042</v>
      </c>
      <c r="AM652">
        <v>704</v>
      </c>
      <c r="AN652">
        <v>1336</v>
      </c>
      <c r="AO652">
        <v>1021</v>
      </c>
      <c r="AP652">
        <v>1923</v>
      </c>
      <c r="AQ652">
        <v>2858</v>
      </c>
      <c r="AR652">
        <v>1651</v>
      </c>
      <c r="AS652">
        <v>1215</v>
      </c>
      <c r="AT652">
        <v>689</v>
      </c>
      <c r="AU652">
        <v>423</v>
      </c>
      <c r="AV652">
        <v>1099</v>
      </c>
      <c r="AW652">
        <v>1394</v>
      </c>
      <c r="AX652">
        <v>3034</v>
      </c>
      <c r="AY652">
        <v>1991</v>
      </c>
      <c r="AZ652">
        <v>8260</v>
      </c>
      <c r="BA652">
        <v>5979</v>
      </c>
      <c r="BB652">
        <v>5498</v>
      </c>
      <c r="BC652">
        <v>8743</v>
      </c>
      <c r="BD652">
        <v>7415</v>
      </c>
      <c r="BE652">
        <v>4118</v>
      </c>
      <c r="BF652">
        <v>6434</v>
      </c>
      <c r="BG652">
        <v>5723</v>
      </c>
      <c r="BH652">
        <v>4244</v>
      </c>
      <c r="BI652">
        <v>3749</v>
      </c>
      <c r="BJ652">
        <v>1320</v>
      </c>
      <c r="BK652">
        <v>11558</v>
      </c>
      <c r="BL652">
        <v>5216</v>
      </c>
      <c r="BM652">
        <v>9256</v>
      </c>
      <c r="BN652">
        <v>5694</v>
      </c>
      <c r="BO652">
        <v>9348</v>
      </c>
      <c r="BP652">
        <v>8932</v>
      </c>
      <c r="BQ652">
        <v>9475</v>
      </c>
      <c r="BR652">
        <v>6038</v>
      </c>
      <c r="BS652">
        <v>6106</v>
      </c>
      <c r="BT652">
        <v>11002</v>
      </c>
      <c r="BU652">
        <v>5970</v>
      </c>
      <c r="BV652">
        <v>7744</v>
      </c>
      <c r="BW652">
        <v>6220</v>
      </c>
      <c r="BX652">
        <v>7881</v>
      </c>
      <c r="BY652">
        <v>9736</v>
      </c>
      <c r="BZ652">
        <v>8910</v>
      </c>
      <c r="CA652">
        <v>10305</v>
      </c>
      <c r="CB652">
        <v>9795</v>
      </c>
      <c r="CC652">
        <v>7872</v>
      </c>
      <c r="CD652">
        <v>8853</v>
      </c>
      <c r="CE652">
        <v>9824</v>
      </c>
      <c r="CF652">
        <v>8600</v>
      </c>
      <c r="CG652">
        <v>4947</v>
      </c>
      <c r="CH652">
        <v>9704</v>
      </c>
      <c r="CI652">
        <v>5866</v>
      </c>
      <c r="CJ652">
        <v>6892</v>
      </c>
      <c r="CK652">
        <v>4805</v>
      </c>
      <c r="CL652">
        <v>9009</v>
      </c>
      <c r="CM652">
        <v>10170</v>
      </c>
      <c r="CN652">
        <v>21304</v>
      </c>
      <c r="CO652">
        <v>29890</v>
      </c>
      <c r="CP652">
        <v>9390</v>
      </c>
      <c r="CQ652">
        <v>11820</v>
      </c>
      <c r="CR652">
        <v>7132</v>
      </c>
      <c r="CS652">
        <v>2671</v>
      </c>
      <c r="CT652">
        <v>1551</v>
      </c>
      <c r="CU652">
        <v>2502</v>
      </c>
      <c r="CV652">
        <v>1309</v>
      </c>
      <c r="CW652">
        <v>1176</v>
      </c>
      <c r="CX652">
        <v>2681</v>
      </c>
      <c r="CY652">
        <v>2331</v>
      </c>
      <c r="CZ652">
        <v>2196</v>
      </c>
      <c r="DA652">
        <v>1708</v>
      </c>
      <c r="DB652">
        <v>1261</v>
      </c>
      <c r="DC652">
        <v>1442</v>
      </c>
      <c r="DD652">
        <v>1789</v>
      </c>
      <c r="DE652">
        <v>1552</v>
      </c>
      <c r="DF652">
        <v>992</v>
      </c>
      <c r="DG652">
        <v>1678</v>
      </c>
      <c r="DH652">
        <v>2237</v>
      </c>
      <c r="DI652">
        <v>1841</v>
      </c>
      <c r="DJ652">
        <v>1554</v>
      </c>
      <c r="DK652">
        <v>1769</v>
      </c>
      <c r="DL652">
        <v>2919</v>
      </c>
      <c r="DM652">
        <v>2793</v>
      </c>
      <c r="DN652">
        <v>3378</v>
      </c>
      <c r="DO652">
        <v>3098</v>
      </c>
      <c r="DP652">
        <v>3343</v>
      </c>
      <c r="DQ652">
        <v>2121</v>
      </c>
      <c r="DR652">
        <v>1827</v>
      </c>
      <c r="DS652">
        <v>2627</v>
      </c>
      <c r="DT652">
        <v>1978</v>
      </c>
      <c r="DU652">
        <v>117</v>
      </c>
      <c r="DV652">
        <v>1540</v>
      </c>
      <c r="DW652">
        <v>1192</v>
      </c>
      <c r="DX652">
        <v>1341</v>
      </c>
      <c r="DY652">
        <v>1903</v>
      </c>
      <c r="DZ652">
        <v>1011</v>
      </c>
      <c r="EA652">
        <v>2021</v>
      </c>
      <c r="EB652">
        <v>1710</v>
      </c>
      <c r="EC652">
        <v>2536</v>
      </c>
      <c r="ED652">
        <v>1435</v>
      </c>
      <c r="EE652">
        <v>3415</v>
      </c>
      <c r="EF652">
        <v>4589</v>
      </c>
      <c r="EG652">
        <v>5393</v>
      </c>
      <c r="EH652">
        <v>2855</v>
      </c>
      <c r="EI652">
        <v>1660</v>
      </c>
      <c r="EJ652">
        <v>1348</v>
      </c>
      <c r="EK652">
        <v>1770</v>
      </c>
      <c r="EL652">
        <v>2649</v>
      </c>
      <c r="EM652">
        <v>2461</v>
      </c>
      <c r="EN652">
        <v>2220</v>
      </c>
      <c r="EO652">
        <v>1938</v>
      </c>
    </row>
    <row r="653" spans="1:147">
      <c r="A653" s="1" t="s">
        <v>658</v>
      </c>
      <c r="B653">
        <v>12198</v>
      </c>
      <c r="C653">
        <v>10244</v>
      </c>
      <c r="D653">
        <v>15630</v>
      </c>
      <c r="E653">
        <v>8830</v>
      </c>
      <c r="F653">
        <v>11283</v>
      </c>
      <c r="G653">
        <v>15465</v>
      </c>
      <c r="H653">
        <v>10742</v>
      </c>
      <c r="I653">
        <v>16794</v>
      </c>
      <c r="J653">
        <v>17403</v>
      </c>
      <c r="K653">
        <v>15895</v>
      </c>
      <c r="L653">
        <v>20451</v>
      </c>
      <c r="M653">
        <v>10677</v>
      </c>
      <c r="N653">
        <v>14924</v>
      </c>
      <c r="O653">
        <v>12089</v>
      </c>
      <c r="P653">
        <v>14793</v>
      </c>
      <c r="Q653">
        <v>9001</v>
      </c>
      <c r="R653">
        <v>13334</v>
      </c>
      <c r="S653">
        <v>9804</v>
      </c>
      <c r="T653">
        <v>10272</v>
      </c>
      <c r="U653">
        <v>9973</v>
      </c>
      <c r="V653">
        <v>11940</v>
      </c>
      <c r="W653">
        <v>10871</v>
      </c>
      <c r="X653">
        <v>5829</v>
      </c>
      <c r="Y653">
        <v>5156</v>
      </c>
      <c r="Z653">
        <v>4849</v>
      </c>
      <c r="AA653">
        <v>3121</v>
      </c>
      <c r="AB653">
        <v>3896</v>
      </c>
      <c r="AC653">
        <v>5003</v>
      </c>
      <c r="AD653">
        <v>4376</v>
      </c>
      <c r="AE653">
        <v>3854</v>
      </c>
      <c r="AF653">
        <v>5145</v>
      </c>
      <c r="AG653">
        <v>6061</v>
      </c>
      <c r="AH653">
        <v>4305</v>
      </c>
      <c r="AI653">
        <v>4755</v>
      </c>
      <c r="AJ653">
        <v>5123</v>
      </c>
      <c r="AK653">
        <v>3601</v>
      </c>
      <c r="AL653">
        <v>21816</v>
      </c>
      <c r="AM653">
        <v>34233</v>
      </c>
      <c r="AN653">
        <v>32261</v>
      </c>
      <c r="AO653">
        <v>37792</v>
      </c>
      <c r="AP653">
        <v>38528</v>
      </c>
      <c r="AQ653">
        <v>44134</v>
      </c>
      <c r="AR653">
        <v>56774</v>
      </c>
      <c r="AS653">
        <v>58231</v>
      </c>
      <c r="AT653">
        <v>60626</v>
      </c>
      <c r="AU653">
        <v>39104</v>
      </c>
      <c r="AV653">
        <v>33552</v>
      </c>
      <c r="AW653">
        <v>53659</v>
      </c>
      <c r="AX653">
        <v>51250</v>
      </c>
      <c r="AY653">
        <v>47404</v>
      </c>
      <c r="AZ653">
        <v>23364</v>
      </c>
      <c r="BA653">
        <v>45554</v>
      </c>
      <c r="BB653">
        <v>33091</v>
      </c>
      <c r="BC653">
        <v>20479</v>
      </c>
      <c r="BD653">
        <v>44530</v>
      </c>
      <c r="BE653">
        <v>12483</v>
      </c>
      <c r="BF653">
        <v>9590</v>
      </c>
      <c r="BG653">
        <v>12831</v>
      </c>
      <c r="BH653">
        <v>10818</v>
      </c>
      <c r="BI653">
        <v>5991</v>
      </c>
      <c r="BJ653">
        <v>10277</v>
      </c>
      <c r="BK653">
        <v>6250</v>
      </c>
      <c r="BL653">
        <v>9064</v>
      </c>
      <c r="BM653">
        <v>20133</v>
      </c>
      <c r="BN653">
        <v>12865</v>
      </c>
      <c r="BO653">
        <v>17432</v>
      </c>
      <c r="BP653">
        <v>25017</v>
      </c>
      <c r="BQ653">
        <v>23377</v>
      </c>
      <c r="BR653">
        <v>34177</v>
      </c>
      <c r="BS653">
        <v>47163</v>
      </c>
      <c r="BT653">
        <v>35216</v>
      </c>
      <c r="BU653">
        <v>26406</v>
      </c>
      <c r="BV653">
        <v>31293</v>
      </c>
      <c r="BW653">
        <v>21812</v>
      </c>
      <c r="BX653">
        <v>27212</v>
      </c>
      <c r="BY653">
        <v>15700</v>
      </c>
      <c r="BZ653">
        <v>14683</v>
      </c>
      <c r="CA653">
        <v>14990</v>
      </c>
      <c r="CB653">
        <v>9953</v>
      </c>
      <c r="CC653">
        <v>9910</v>
      </c>
      <c r="CD653">
        <v>16730</v>
      </c>
      <c r="CE653">
        <v>11826</v>
      </c>
      <c r="CF653">
        <v>11153</v>
      </c>
      <c r="CG653">
        <v>5696</v>
      </c>
      <c r="CH653">
        <v>9219</v>
      </c>
      <c r="CI653">
        <v>10964</v>
      </c>
      <c r="CJ653">
        <v>9824</v>
      </c>
      <c r="CK653">
        <v>7686</v>
      </c>
      <c r="CL653">
        <v>13207</v>
      </c>
      <c r="CM653">
        <v>8406</v>
      </c>
      <c r="CN653">
        <v>10941</v>
      </c>
      <c r="CO653">
        <v>10218</v>
      </c>
      <c r="CP653">
        <v>8786</v>
      </c>
      <c r="CQ653">
        <v>7717</v>
      </c>
      <c r="CR653">
        <v>11753</v>
      </c>
      <c r="CS653">
        <v>6639</v>
      </c>
      <c r="CT653">
        <v>10556</v>
      </c>
      <c r="CU653">
        <v>9281</v>
      </c>
      <c r="CV653">
        <v>12973</v>
      </c>
      <c r="CW653">
        <v>10199</v>
      </c>
      <c r="CX653">
        <v>10065</v>
      </c>
      <c r="CY653">
        <v>14244</v>
      </c>
      <c r="CZ653">
        <v>6127</v>
      </c>
      <c r="DA653">
        <v>6648</v>
      </c>
      <c r="DB653">
        <v>17091</v>
      </c>
      <c r="DC653">
        <v>22982</v>
      </c>
      <c r="DD653">
        <v>15454</v>
      </c>
      <c r="DE653">
        <v>14308</v>
      </c>
      <c r="DF653">
        <v>7696</v>
      </c>
      <c r="DG653">
        <v>15220</v>
      </c>
      <c r="DH653">
        <v>17006</v>
      </c>
      <c r="DI653">
        <v>30349</v>
      </c>
      <c r="DJ653">
        <v>52243</v>
      </c>
      <c r="DK653">
        <v>45385</v>
      </c>
      <c r="DL653">
        <v>58067</v>
      </c>
      <c r="DM653">
        <v>23339</v>
      </c>
      <c r="DN653">
        <v>18444</v>
      </c>
      <c r="DO653">
        <v>6861</v>
      </c>
      <c r="DP653">
        <v>23423</v>
      </c>
      <c r="DQ653">
        <v>23548</v>
      </c>
      <c r="DR653">
        <v>40391</v>
      </c>
      <c r="DS653">
        <v>16999</v>
      </c>
      <c r="DT653">
        <v>10240</v>
      </c>
      <c r="DU653">
        <v>27977</v>
      </c>
      <c r="DV653">
        <v>14494</v>
      </c>
      <c r="DW653">
        <v>5096</v>
      </c>
      <c r="DX653">
        <v>9122</v>
      </c>
      <c r="DY653">
        <v>9884</v>
      </c>
      <c r="DZ653">
        <v>8178</v>
      </c>
      <c r="EA653">
        <v>21705</v>
      </c>
      <c r="EB653">
        <v>17725</v>
      </c>
      <c r="EC653">
        <v>13776</v>
      </c>
      <c r="ED653">
        <v>14509</v>
      </c>
      <c r="EE653">
        <v>22156</v>
      </c>
      <c r="EF653">
        <v>23519</v>
      </c>
      <c r="EG653">
        <v>25565</v>
      </c>
      <c r="EH653">
        <v>25250</v>
      </c>
      <c r="EI653">
        <v>23857</v>
      </c>
      <c r="EJ653">
        <v>20851</v>
      </c>
      <c r="EK653">
        <v>31716</v>
      </c>
      <c r="EL653">
        <v>25618</v>
      </c>
      <c r="EM653">
        <v>24433</v>
      </c>
      <c r="EN653">
        <v>23206</v>
      </c>
      <c r="EO653">
        <v>20498</v>
      </c>
    </row>
    <row r="654" spans="1:147">
      <c r="A654" s="1" t="s">
        <v>325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Q654" t="e">
        <f>SUM(B654:EO654)/SUM(B656:EO656)</f>
        <v>#DIV/0!</v>
      </c>
    </row>
    <row r="655" spans="1:147">
      <c r="A655" s="1" t="s">
        <v>324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23</v>
      </c>
      <c r="DF655">
        <v>0</v>
      </c>
      <c r="DG655">
        <v>25</v>
      </c>
      <c r="DH655">
        <v>11</v>
      </c>
      <c r="DI655">
        <v>0</v>
      </c>
      <c r="DJ655">
        <v>23</v>
      </c>
      <c r="DK655">
        <v>102</v>
      </c>
      <c r="DL655">
        <v>23</v>
      </c>
      <c r="DM655">
        <v>467</v>
      </c>
      <c r="DN655">
        <v>19</v>
      </c>
      <c r="DO655">
        <v>0</v>
      </c>
      <c r="DP655">
        <v>25</v>
      </c>
      <c r="DQ655">
        <v>9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Q655">
        <f>SUM(B655:EO655)/SUM(DE657:DQ657)</f>
        <v>0.82990867579908678</v>
      </c>
    </row>
    <row r="656" spans="1:147">
      <c r="A656" s="1" t="s">
        <v>327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</row>
    <row r="657" spans="1:147">
      <c r="A657" s="1" t="s">
        <v>326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131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16</v>
      </c>
      <c r="BI657">
        <v>0</v>
      </c>
      <c r="BJ657">
        <v>19</v>
      </c>
      <c r="BK657">
        <v>41</v>
      </c>
      <c r="BL657">
        <v>31</v>
      </c>
      <c r="BM657">
        <v>26</v>
      </c>
      <c r="BN657">
        <v>9</v>
      </c>
      <c r="BO657">
        <v>3</v>
      </c>
      <c r="BP657">
        <v>15</v>
      </c>
      <c r="BQ657">
        <v>21</v>
      </c>
      <c r="BR657">
        <v>11</v>
      </c>
      <c r="BS657">
        <v>6</v>
      </c>
      <c r="BT657">
        <v>8</v>
      </c>
      <c r="BU657">
        <v>152</v>
      </c>
      <c r="BV657">
        <v>40</v>
      </c>
      <c r="BW657">
        <v>0</v>
      </c>
      <c r="BX657">
        <v>2</v>
      </c>
      <c r="BY657">
        <v>1</v>
      </c>
      <c r="BZ657">
        <v>11</v>
      </c>
      <c r="CA657">
        <v>9</v>
      </c>
      <c r="CB657">
        <v>73</v>
      </c>
      <c r="CC657">
        <v>28</v>
      </c>
      <c r="CD657">
        <v>10</v>
      </c>
      <c r="CE657">
        <v>7</v>
      </c>
      <c r="CF657">
        <v>29</v>
      </c>
      <c r="CG657">
        <v>15</v>
      </c>
      <c r="CH657">
        <v>151</v>
      </c>
      <c r="CI657">
        <v>24</v>
      </c>
      <c r="CJ657">
        <v>77</v>
      </c>
      <c r="CK657">
        <v>54</v>
      </c>
      <c r="CL657">
        <v>25</v>
      </c>
      <c r="CM657">
        <v>11</v>
      </c>
      <c r="CN657">
        <v>9</v>
      </c>
      <c r="CO657">
        <v>2</v>
      </c>
      <c r="CP657">
        <v>5</v>
      </c>
      <c r="CQ657">
        <v>208</v>
      </c>
      <c r="CR657">
        <v>79</v>
      </c>
      <c r="CS657">
        <v>3</v>
      </c>
      <c r="CT657">
        <v>46</v>
      </c>
      <c r="CU657">
        <v>30</v>
      </c>
      <c r="CV657">
        <v>29</v>
      </c>
      <c r="CW657">
        <v>59</v>
      </c>
      <c r="CX657">
        <v>24</v>
      </c>
      <c r="CY657">
        <v>19</v>
      </c>
      <c r="CZ657">
        <v>66</v>
      </c>
      <c r="DA657">
        <v>62</v>
      </c>
      <c r="DB657">
        <v>6</v>
      </c>
      <c r="DC657">
        <v>84</v>
      </c>
      <c r="DD657">
        <v>10</v>
      </c>
      <c r="DE657">
        <v>26</v>
      </c>
      <c r="DF657">
        <v>24</v>
      </c>
      <c r="DG657">
        <v>31</v>
      </c>
      <c r="DH657">
        <v>15</v>
      </c>
      <c r="DI657">
        <v>15</v>
      </c>
      <c r="DJ657">
        <v>31</v>
      </c>
      <c r="DK657">
        <v>116</v>
      </c>
      <c r="DL657">
        <v>39</v>
      </c>
      <c r="DM657">
        <v>469</v>
      </c>
      <c r="DN657">
        <v>21</v>
      </c>
      <c r="DO657">
        <v>5</v>
      </c>
      <c r="DP657">
        <v>67</v>
      </c>
      <c r="DQ657">
        <v>17</v>
      </c>
      <c r="DR657">
        <v>9</v>
      </c>
      <c r="DS657">
        <v>8</v>
      </c>
      <c r="DT657">
        <v>100</v>
      </c>
      <c r="DU657">
        <v>16</v>
      </c>
      <c r="DV657">
        <v>1</v>
      </c>
      <c r="DW657">
        <v>249</v>
      </c>
      <c r="DX657">
        <v>46</v>
      </c>
      <c r="DY657">
        <v>53</v>
      </c>
      <c r="DZ657">
        <v>18</v>
      </c>
      <c r="EA657">
        <v>8</v>
      </c>
      <c r="EB657">
        <v>84</v>
      </c>
      <c r="EC657">
        <v>48</v>
      </c>
      <c r="ED657">
        <v>16</v>
      </c>
      <c r="EE657">
        <v>22</v>
      </c>
      <c r="EF657">
        <v>61</v>
      </c>
      <c r="EG657">
        <v>153</v>
      </c>
      <c r="EH657">
        <v>79</v>
      </c>
      <c r="EI657">
        <v>44</v>
      </c>
      <c r="EJ657">
        <v>3</v>
      </c>
      <c r="EK657">
        <v>0</v>
      </c>
      <c r="EL657">
        <v>81</v>
      </c>
      <c r="EM657">
        <v>0</v>
      </c>
      <c r="EN657">
        <v>11</v>
      </c>
      <c r="EO657">
        <v>0</v>
      </c>
    </row>
    <row r="658" spans="1:147">
      <c r="A658" s="1" t="s">
        <v>465</v>
      </c>
      <c r="B658">
        <v>20750</v>
      </c>
      <c r="C658">
        <v>50989</v>
      </c>
      <c r="D658">
        <v>92532</v>
      </c>
      <c r="E658">
        <v>102073</v>
      </c>
      <c r="F658">
        <v>184315</v>
      </c>
      <c r="G658">
        <v>140398</v>
      </c>
      <c r="H658">
        <v>128433</v>
      </c>
      <c r="I658">
        <v>112763</v>
      </c>
      <c r="J658">
        <v>186519</v>
      </c>
      <c r="K658">
        <v>238287</v>
      </c>
      <c r="L658">
        <v>221761</v>
      </c>
      <c r="M658">
        <v>165979</v>
      </c>
      <c r="N658">
        <v>103024</v>
      </c>
      <c r="O658">
        <v>89682</v>
      </c>
      <c r="P658">
        <v>171394</v>
      </c>
      <c r="Q658">
        <v>86700</v>
      </c>
      <c r="R658">
        <v>78996</v>
      </c>
      <c r="S658">
        <v>101084</v>
      </c>
      <c r="T658">
        <v>104824</v>
      </c>
      <c r="U658">
        <v>118650</v>
      </c>
      <c r="V658">
        <v>83373</v>
      </c>
      <c r="W658">
        <v>100159</v>
      </c>
      <c r="X658">
        <v>96224</v>
      </c>
      <c r="Y658">
        <v>79306</v>
      </c>
      <c r="Z658">
        <v>27581</v>
      </c>
      <c r="AA658">
        <v>58863</v>
      </c>
      <c r="AB658">
        <v>73022</v>
      </c>
      <c r="AC658">
        <v>45210</v>
      </c>
      <c r="AD658">
        <v>35943</v>
      </c>
      <c r="AE658">
        <v>33558</v>
      </c>
      <c r="AF658">
        <v>33457</v>
      </c>
      <c r="AG658">
        <v>17165</v>
      </c>
      <c r="AH658">
        <v>13685</v>
      </c>
      <c r="AI658">
        <v>17138</v>
      </c>
      <c r="AJ658">
        <v>19446</v>
      </c>
      <c r="AK658">
        <v>23549</v>
      </c>
      <c r="AL658">
        <v>17053</v>
      </c>
      <c r="AM658">
        <v>14262</v>
      </c>
      <c r="AN658">
        <v>12006</v>
      </c>
      <c r="AO658">
        <v>10496</v>
      </c>
      <c r="AP658">
        <v>7452</v>
      </c>
      <c r="AQ658">
        <v>6234</v>
      </c>
      <c r="AR658">
        <v>7533</v>
      </c>
      <c r="AS658">
        <v>14341</v>
      </c>
      <c r="AT658">
        <v>5625</v>
      </c>
      <c r="AU658">
        <v>11788</v>
      </c>
      <c r="AV658">
        <v>11615</v>
      </c>
      <c r="AW658">
        <v>7047</v>
      </c>
      <c r="AX658">
        <v>7015</v>
      </c>
      <c r="AY658">
        <v>3421</v>
      </c>
      <c r="AZ658">
        <v>2539</v>
      </c>
      <c r="BA658">
        <v>3081</v>
      </c>
      <c r="BB658">
        <v>9690</v>
      </c>
      <c r="BC658">
        <v>3207</v>
      </c>
      <c r="BD658">
        <v>4023</v>
      </c>
      <c r="BE658">
        <v>3283</v>
      </c>
      <c r="BF658">
        <v>4371</v>
      </c>
      <c r="BG658">
        <v>6042</v>
      </c>
      <c r="BH658">
        <v>4545</v>
      </c>
      <c r="BI658">
        <v>3403</v>
      </c>
      <c r="BJ658">
        <v>1419</v>
      </c>
      <c r="BK658">
        <v>1978</v>
      </c>
      <c r="BL658">
        <v>1521</v>
      </c>
      <c r="BM658">
        <v>2239</v>
      </c>
      <c r="BN658">
        <v>2075</v>
      </c>
      <c r="BO658">
        <v>2292</v>
      </c>
      <c r="BP658">
        <v>4368</v>
      </c>
      <c r="BQ658">
        <v>2222</v>
      </c>
      <c r="BR658">
        <v>3597</v>
      </c>
      <c r="BS658">
        <v>5265</v>
      </c>
      <c r="BT658">
        <v>8227</v>
      </c>
      <c r="BU658">
        <v>6942</v>
      </c>
      <c r="BV658">
        <v>2378</v>
      </c>
      <c r="BW658">
        <v>7980</v>
      </c>
      <c r="BX658">
        <v>7510</v>
      </c>
      <c r="BY658">
        <v>4246</v>
      </c>
      <c r="BZ658">
        <v>7428</v>
      </c>
      <c r="CA658">
        <v>4188</v>
      </c>
      <c r="CB658">
        <v>3152</v>
      </c>
      <c r="CC658">
        <v>2567</v>
      </c>
      <c r="CD658">
        <v>4056</v>
      </c>
      <c r="CE658">
        <v>2609</v>
      </c>
      <c r="CF658">
        <v>1657</v>
      </c>
      <c r="CG658">
        <v>2187</v>
      </c>
      <c r="CH658">
        <v>1184</v>
      </c>
      <c r="CI658">
        <v>4251</v>
      </c>
      <c r="CJ658">
        <v>1692</v>
      </c>
      <c r="CK658">
        <v>1301</v>
      </c>
      <c r="CL658">
        <v>2710</v>
      </c>
      <c r="CM658">
        <v>1961</v>
      </c>
      <c r="CN658">
        <v>4402</v>
      </c>
      <c r="CO658">
        <v>1957</v>
      </c>
      <c r="CP658">
        <v>10541</v>
      </c>
      <c r="CQ658">
        <v>5809</v>
      </c>
      <c r="CR658">
        <v>6432</v>
      </c>
      <c r="CS658">
        <v>2080</v>
      </c>
      <c r="CT658">
        <v>1134</v>
      </c>
      <c r="CU658">
        <v>1625</v>
      </c>
      <c r="CV658">
        <v>3542</v>
      </c>
      <c r="CW658">
        <v>3285</v>
      </c>
      <c r="CX658">
        <v>3066</v>
      </c>
      <c r="CY658">
        <v>2772</v>
      </c>
      <c r="CZ658">
        <v>3030</v>
      </c>
      <c r="DA658">
        <v>3320</v>
      </c>
      <c r="DB658">
        <v>2576</v>
      </c>
      <c r="DC658">
        <v>2497</v>
      </c>
      <c r="DD658">
        <v>2521</v>
      </c>
      <c r="DE658">
        <v>3168</v>
      </c>
      <c r="DF658">
        <v>2698</v>
      </c>
      <c r="DG658">
        <v>1891</v>
      </c>
      <c r="DH658">
        <v>2173</v>
      </c>
      <c r="DI658">
        <v>1497</v>
      </c>
      <c r="DJ658">
        <v>2595</v>
      </c>
      <c r="DK658">
        <v>5326</v>
      </c>
      <c r="DL658">
        <v>4262</v>
      </c>
      <c r="DM658">
        <v>2983</v>
      </c>
      <c r="DN658">
        <v>8099</v>
      </c>
      <c r="DO658">
        <v>9166</v>
      </c>
      <c r="DP658">
        <v>6620</v>
      </c>
      <c r="DQ658">
        <v>5273</v>
      </c>
      <c r="DR658">
        <v>4188</v>
      </c>
      <c r="DS658">
        <v>5385</v>
      </c>
      <c r="DT658">
        <v>10715</v>
      </c>
      <c r="DU658">
        <v>64212</v>
      </c>
      <c r="DV658">
        <v>6066</v>
      </c>
      <c r="DW658">
        <v>37188</v>
      </c>
      <c r="DX658">
        <v>9840</v>
      </c>
      <c r="DY658">
        <v>4424</v>
      </c>
      <c r="DZ658">
        <v>8743</v>
      </c>
      <c r="EA658">
        <v>6825</v>
      </c>
      <c r="EB658">
        <v>10376</v>
      </c>
      <c r="EC658">
        <v>10961</v>
      </c>
      <c r="ED658">
        <v>7446</v>
      </c>
      <c r="EE658">
        <v>11006</v>
      </c>
      <c r="EF658">
        <v>11514</v>
      </c>
      <c r="EG658">
        <v>9411</v>
      </c>
      <c r="EH658">
        <v>11285</v>
      </c>
      <c r="EI658">
        <v>15381</v>
      </c>
      <c r="EJ658">
        <v>18308</v>
      </c>
      <c r="EK658">
        <v>7797</v>
      </c>
      <c r="EL658">
        <v>14552</v>
      </c>
      <c r="EM658">
        <v>19587</v>
      </c>
      <c r="EN658">
        <v>16217</v>
      </c>
      <c r="EO658">
        <v>13361</v>
      </c>
      <c r="EQ658">
        <f>SUM(B658:EO658)/SUM(B660:EO660)</f>
        <v>0.91626246478745588</v>
      </c>
    </row>
    <row r="659" spans="1:147">
      <c r="A659" s="1" t="s">
        <v>464</v>
      </c>
      <c r="B659">
        <v>124184</v>
      </c>
      <c r="C659">
        <v>151848</v>
      </c>
      <c r="D659">
        <v>162610</v>
      </c>
      <c r="E659">
        <v>140261</v>
      </c>
      <c r="F659">
        <v>168303</v>
      </c>
      <c r="G659">
        <v>137883</v>
      </c>
      <c r="H659">
        <v>169852</v>
      </c>
      <c r="I659">
        <v>179317</v>
      </c>
      <c r="J659">
        <v>188218</v>
      </c>
      <c r="K659">
        <v>222651</v>
      </c>
      <c r="L659">
        <v>291563</v>
      </c>
      <c r="M659">
        <v>195638</v>
      </c>
      <c r="N659">
        <v>152833</v>
      </c>
      <c r="O659">
        <v>88193</v>
      </c>
      <c r="P659">
        <v>154639</v>
      </c>
      <c r="Q659">
        <v>101110</v>
      </c>
      <c r="R659">
        <v>109444</v>
      </c>
      <c r="S659">
        <v>120142</v>
      </c>
      <c r="T659">
        <v>84375</v>
      </c>
      <c r="U659">
        <v>83178</v>
      </c>
      <c r="V659">
        <v>108160</v>
      </c>
      <c r="W659">
        <v>72809</v>
      </c>
      <c r="X659">
        <v>56870</v>
      </c>
      <c r="Y659">
        <v>43586</v>
      </c>
      <c r="Z659">
        <v>40233</v>
      </c>
      <c r="AA659">
        <v>42646</v>
      </c>
      <c r="AB659">
        <v>36779</v>
      </c>
      <c r="AC659">
        <v>42938</v>
      </c>
      <c r="AD659">
        <v>54208</v>
      </c>
      <c r="AE659">
        <v>43233</v>
      </c>
      <c r="AF659">
        <v>41536</v>
      </c>
      <c r="AG659">
        <v>36204</v>
      </c>
      <c r="AH659">
        <v>27917</v>
      </c>
      <c r="AI659">
        <v>19611</v>
      </c>
      <c r="AJ659">
        <v>29371</v>
      </c>
      <c r="AK659">
        <v>19693</v>
      </c>
      <c r="AL659">
        <v>30202</v>
      </c>
      <c r="AM659">
        <v>14715</v>
      </c>
      <c r="AN659">
        <v>13007</v>
      </c>
      <c r="AO659">
        <v>13025</v>
      </c>
      <c r="AP659">
        <v>9804</v>
      </c>
      <c r="AQ659">
        <v>9980</v>
      </c>
      <c r="AR659">
        <v>8323</v>
      </c>
      <c r="AS659">
        <v>8395</v>
      </c>
      <c r="AT659">
        <v>6594</v>
      </c>
      <c r="AU659">
        <v>15458</v>
      </c>
      <c r="AV659">
        <v>12935</v>
      </c>
      <c r="AW659">
        <v>9490</v>
      </c>
      <c r="AX659">
        <v>14918</v>
      </c>
      <c r="AY659">
        <v>6861</v>
      </c>
      <c r="AZ659">
        <v>7237</v>
      </c>
      <c r="BA659">
        <v>20261</v>
      </c>
      <c r="BB659">
        <v>20313</v>
      </c>
      <c r="BC659">
        <v>7645</v>
      </c>
      <c r="BD659">
        <v>7907</v>
      </c>
      <c r="BE659">
        <v>8369</v>
      </c>
      <c r="BF659">
        <v>10722</v>
      </c>
      <c r="BG659">
        <v>6799</v>
      </c>
      <c r="BH659">
        <v>7351</v>
      </c>
      <c r="BI659">
        <v>10388</v>
      </c>
      <c r="BJ659">
        <v>4400</v>
      </c>
      <c r="BK659">
        <v>4542</v>
      </c>
      <c r="BL659">
        <v>4455</v>
      </c>
      <c r="BM659">
        <v>4802</v>
      </c>
      <c r="BN659">
        <v>5438</v>
      </c>
      <c r="BO659">
        <v>6384</v>
      </c>
      <c r="BP659">
        <v>8355</v>
      </c>
      <c r="BQ659">
        <v>5272</v>
      </c>
      <c r="BR659">
        <v>10574</v>
      </c>
      <c r="BS659">
        <v>7242</v>
      </c>
      <c r="BT659">
        <v>9210</v>
      </c>
      <c r="BU659">
        <v>11147</v>
      </c>
      <c r="BV659">
        <v>5099</v>
      </c>
      <c r="BW659">
        <v>8471</v>
      </c>
      <c r="BX659">
        <v>7037</v>
      </c>
      <c r="BY659">
        <v>7348</v>
      </c>
      <c r="BZ659">
        <v>10764</v>
      </c>
      <c r="CA659">
        <v>7017</v>
      </c>
      <c r="CB659">
        <v>4681</v>
      </c>
      <c r="CC659">
        <v>5824</v>
      </c>
      <c r="CD659">
        <v>6182</v>
      </c>
      <c r="CE659">
        <v>4968</v>
      </c>
      <c r="CF659">
        <v>4278</v>
      </c>
      <c r="CG659">
        <v>5204</v>
      </c>
      <c r="CH659">
        <v>7936</v>
      </c>
      <c r="CI659">
        <v>5038</v>
      </c>
      <c r="CJ659">
        <v>5867</v>
      </c>
      <c r="CK659">
        <v>5039</v>
      </c>
      <c r="CL659">
        <v>9270</v>
      </c>
      <c r="CM659">
        <v>6709</v>
      </c>
      <c r="CN659">
        <v>6596</v>
      </c>
      <c r="CO659">
        <v>4712</v>
      </c>
      <c r="CP659">
        <v>9644</v>
      </c>
      <c r="CQ659">
        <v>11123</v>
      </c>
      <c r="CR659">
        <v>21668</v>
      </c>
      <c r="CS659">
        <v>8252</v>
      </c>
      <c r="CT659">
        <v>9005</v>
      </c>
      <c r="CU659">
        <v>9328</v>
      </c>
      <c r="CV659">
        <v>9154</v>
      </c>
      <c r="CW659">
        <v>9310</v>
      </c>
      <c r="CX659">
        <v>11854</v>
      </c>
      <c r="CY659">
        <v>17985</v>
      </c>
      <c r="CZ659">
        <v>21996</v>
      </c>
      <c r="DA659">
        <v>34686</v>
      </c>
      <c r="DB659">
        <v>52528</v>
      </c>
      <c r="DC659">
        <v>86670</v>
      </c>
      <c r="DD659">
        <v>78024</v>
      </c>
      <c r="DE659">
        <v>81889</v>
      </c>
      <c r="DF659">
        <v>140292</v>
      </c>
      <c r="DG659">
        <v>97646</v>
      </c>
      <c r="DH659">
        <v>96584</v>
      </c>
      <c r="DI659">
        <v>144508</v>
      </c>
      <c r="DJ659">
        <v>96983</v>
      </c>
      <c r="DK659">
        <v>118327</v>
      </c>
      <c r="DL659">
        <v>156403</v>
      </c>
      <c r="DM659">
        <v>181286</v>
      </c>
      <c r="DN659">
        <v>143184</v>
      </c>
      <c r="DO659">
        <v>85135</v>
      </c>
      <c r="DP659">
        <v>85110</v>
      </c>
      <c r="DQ659">
        <v>84257</v>
      </c>
      <c r="DR659">
        <v>64927</v>
      </c>
      <c r="DS659">
        <v>45355</v>
      </c>
      <c r="DT659">
        <v>56971</v>
      </c>
      <c r="DU659">
        <v>81347</v>
      </c>
      <c r="DV659">
        <v>77709</v>
      </c>
      <c r="DW659">
        <v>105899</v>
      </c>
      <c r="DX659">
        <v>83709</v>
      </c>
      <c r="DY659">
        <v>99972</v>
      </c>
      <c r="DZ659">
        <v>131962</v>
      </c>
      <c r="EA659">
        <v>127101</v>
      </c>
      <c r="EB659">
        <v>100609</v>
      </c>
      <c r="EC659">
        <v>110485</v>
      </c>
      <c r="ED659">
        <v>72882</v>
      </c>
      <c r="EE659">
        <v>64941</v>
      </c>
      <c r="EF659">
        <v>55659</v>
      </c>
      <c r="EG659">
        <v>79285</v>
      </c>
      <c r="EH659">
        <v>75526</v>
      </c>
      <c r="EI659">
        <v>144589</v>
      </c>
      <c r="EJ659">
        <v>177516</v>
      </c>
      <c r="EK659">
        <v>152928</v>
      </c>
      <c r="EL659">
        <v>201351</v>
      </c>
      <c r="EM659">
        <v>164345</v>
      </c>
      <c r="EN659">
        <v>200067</v>
      </c>
      <c r="EO659">
        <v>168135</v>
      </c>
      <c r="EQ659">
        <f>SUM(B659:EO659)/SUM(B661:EO661)</f>
        <v>0.90404692102647422</v>
      </c>
    </row>
    <row r="660" spans="1:147">
      <c r="A660" s="1" t="s">
        <v>467</v>
      </c>
      <c r="B660">
        <v>24506</v>
      </c>
      <c r="C660">
        <v>54297</v>
      </c>
      <c r="D660">
        <v>97687</v>
      </c>
      <c r="E660">
        <v>103710</v>
      </c>
      <c r="F660">
        <v>185749</v>
      </c>
      <c r="G660">
        <v>145186</v>
      </c>
      <c r="H660">
        <v>130065</v>
      </c>
      <c r="I660">
        <v>115972</v>
      </c>
      <c r="J660">
        <v>191821</v>
      </c>
      <c r="K660">
        <v>241329</v>
      </c>
      <c r="L660">
        <v>225981</v>
      </c>
      <c r="M660">
        <v>172558</v>
      </c>
      <c r="N660">
        <v>103958</v>
      </c>
      <c r="O660">
        <v>92249</v>
      </c>
      <c r="P660">
        <v>175934</v>
      </c>
      <c r="Q660">
        <v>92755</v>
      </c>
      <c r="R660">
        <v>82002</v>
      </c>
      <c r="S660">
        <v>105217</v>
      </c>
      <c r="T660">
        <v>109444</v>
      </c>
      <c r="U660">
        <v>120887</v>
      </c>
      <c r="V660">
        <v>85179</v>
      </c>
      <c r="W660">
        <v>103369</v>
      </c>
      <c r="X660">
        <v>99367</v>
      </c>
      <c r="Y660">
        <v>80655</v>
      </c>
      <c r="Z660">
        <v>30192</v>
      </c>
      <c r="AA660">
        <v>60678</v>
      </c>
      <c r="AB660">
        <v>81618</v>
      </c>
      <c r="AC660">
        <v>49277</v>
      </c>
      <c r="AD660">
        <v>64190</v>
      </c>
      <c r="AE660">
        <v>35867</v>
      </c>
      <c r="AF660">
        <v>36019</v>
      </c>
      <c r="AG660">
        <v>19208</v>
      </c>
      <c r="AH660">
        <v>17044</v>
      </c>
      <c r="AI660">
        <v>18420</v>
      </c>
      <c r="AJ660">
        <v>28385</v>
      </c>
      <c r="AK660">
        <v>24751</v>
      </c>
      <c r="AL660">
        <v>18015</v>
      </c>
      <c r="AM660">
        <v>18115</v>
      </c>
      <c r="AN660">
        <v>13841</v>
      </c>
      <c r="AO660">
        <v>13108</v>
      </c>
      <c r="AP660">
        <v>9498</v>
      </c>
      <c r="AQ660">
        <v>10118</v>
      </c>
      <c r="AR660">
        <v>10143</v>
      </c>
      <c r="AS660">
        <v>16524</v>
      </c>
      <c r="AT660">
        <v>7578</v>
      </c>
      <c r="AU660">
        <v>13714</v>
      </c>
      <c r="AV660">
        <v>19290</v>
      </c>
      <c r="AW660">
        <v>11531</v>
      </c>
      <c r="AX660">
        <v>8143</v>
      </c>
      <c r="AY660">
        <v>4374</v>
      </c>
      <c r="AZ660">
        <v>4128</v>
      </c>
      <c r="BA660">
        <v>4869</v>
      </c>
      <c r="BB660">
        <v>10868</v>
      </c>
      <c r="BC660">
        <v>4105</v>
      </c>
      <c r="BD660">
        <v>7785</v>
      </c>
      <c r="BE660">
        <v>4042</v>
      </c>
      <c r="BF660">
        <v>41446</v>
      </c>
      <c r="BG660">
        <v>6761</v>
      </c>
      <c r="BH660">
        <v>5242</v>
      </c>
      <c r="BI660">
        <v>5690</v>
      </c>
      <c r="BJ660">
        <v>5493</v>
      </c>
      <c r="BK660">
        <v>6276</v>
      </c>
      <c r="BL660">
        <v>2276</v>
      </c>
      <c r="BM660">
        <v>2634</v>
      </c>
      <c r="BN660">
        <v>2668</v>
      </c>
      <c r="BO660">
        <v>3045</v>
      </c>
      <c r="BP660">
        <v>5311</v>
      </c>
      <c r="BQ660">
        <v>5493</v>
      </c>
      <c r="BR660">
        <v>5082</v>
      </c>
      <c r="BS660">
        <v>9472</v>
      </c>
      <c r="BT660">
        <v>9822</v>
      </c>
      <c r="BU660">
        <v>8040</v>
      </c>
      <c r="BV660">
        <v>3465</v>
      </c>
      <c r="BW660">
        <v>10192</v>
      </c>
      <c r="BX660">
        <v>9828</v>
      </c>
      <c r="BY660">
        <v>5464</v>
      </c>
      <c r="BZ660">
        <v>8957</v>
      </c>
      <c r="CA660">
        <v>5203</v>
      </c>
      <c r="CB660">
        <v>5167</v>
      </c>
      <c r="CC660">
        <v>3764</v>
      </c>
      <c r="CD660">
        <v>4914</v>
      </c>
      <c r="CE660">
        <v>3620</v>
      </c>
      <c r="CF660">
        <v>3056</v>
      </c>
      <c r="CG660">
        <v>2878</v>
      </c>
      <c r="CH660">
        <v>1902</v>
      </c>
      <c r="CI660">
        <v>5721</v>
      </c>
      <c r="CJ660">
        <v>2962</v>
      </c>
      <c r="CK660">
        <v>1851</v>
      </c>
      <c r="CL660">
        <v>3861</v>
      </c>
      <c r="CM660">
        <v>2767</v>
      </c>
      <c r="CN660">
        <v>5138</v>
      </c>
      <c r="CO660">
        <v>3056</v>
      </c>
      <c r="CP660">
        <v>12345</v>
      </c>
      <c r="CQ660">
        <v>7993</v>
      </c>
      <c r="CR660">
        <v>8123</v>
      </c>
      <c r="CS660">
        <v>4340</v>
      </c>
      <c r="CT660">
        <v>4708</v>
      </c>
      <c r="CU660">
        <v>6379</v>
      </c>
      <c r="CV660">
        <v>5082</v>
      </c>
      <c r="CW660">
        <v>7307</v>
      </c>
      <c r="CX660">
        <v>9350</v>
      </c>
      <c r="CY660">
        <v>3979</v>
      </c>
      <c r="CZ660">
        <v>5427</v>
      </c>
      <c r="DA660">
        <v>5226</v>
      </c>
      <c r="DB660">
        <v>4247</v>
      </c>
      <c r="DC660">
        <v>3691</v>
      </c>
      <c r="DD660">
        <v>4355</v>
      </c>
      <c r="DE660">
        <v>5663</v>
      </c>
      <c r="DF660">
        <v>4121</v>
      </c>
      <c r="DG660">
        <v>2789</v>
      </c>
      <c r="DH660">
        <v>3278</v>
      </c>
      <c r="DI660">
        <v>2250</v>
      </c>
      <c r="DJ660">
        <v>4201</v>
      </c>
      <c r="DK660">
        <v>6109</v>
      </c>
      <c r="DL660">
        <v>5011</v>
      </c>
      <c r="DM660">
        <v>3639</v>
      </c>
      <c r="DN660">
        <v>9176</v>
      </c>
      <c r="DO660">
        <v>11865</v>
      </c>
      <c r="DP660">
        <v>8721</v>
      </c>
      <c r="DQ660">
        <v>6483</v>
      </c>
      <c r="DR660">
        <v>5199</v>
      </c>
      <c r="DS660">
        <v>6949</v>
      </c>
      <c r="DT660">
        <v>12245</v>
      </c>
      <c r="DU660">
        <v>64587</v>
      </c>
      <c r="DV660">
        <v>6578</v>
      </c>
      <c r="DW660">
        <v>37682</v>
      </c>
      <c r="DX660">
        <v>10651</v>
      </c>
      <c r="DY660">
        <v>4809</v>
      </c>
      <c r="DZ660">
        <v>9637</v>
      </c>
      <c r="EA660">
        <v>8141</v>
      </c>
      <c r="EB660">
        <v>11647</v>
      </c>
      <c r="EC660">
        <v>11679</v>
      </c>
      <c r="ED660">
        <v>8066</v>
      </c>
      <c r="EE660">
        <v>11848</v>
      </c>
      <c r="EF660">
        <v>12232</v>
      </c>
      <c r="EG660">
        <v>9984</v>
      </c>
      <c r="EH660">
        <v>11868</v>
      </c>
      <c r="EI660">
        <v>16189</v>
      </c>
      <c r="EJ660">
        <v>19376</v>
      </c>
      <c r="EK660">
        <v>8719</v>
      </c>
      <c r="EL660">
        <v>16453</v>
      </c>
      <c r="EM660">
        <v>21481</v>
      </c>
      <c r="EN660">
        <v>17902</v>
      </c>
      <c r="EO660">
        <v>14565</v>
      </c>
    </row>
    <row r="661" spans="1:147">
      <c r="A661" s="1" t="s">
        <v>466</v>
      </c>
      <c r="B661">
        <v>129386</v>
      </c>
      <c r="C661">
        <v>157685</v>
      </c>
      <c r="D661">
        <v>175911</v>
      </c>
      <c r="E661">
        <v>146768</v>
      </c>
      <c r="F661">
        <v>177422</v>
      </c>
      <c r="G661">
        <v>144688</v>
      </c>
      <c r="H661">
        <v>177472</v>
      </c>
      <c r="I661">
        <v>186020</v>
      </c>
      <c r="J661">
        <v>202006</v>
      </c>
      <c r="K661">
        <v>232230</v>
      </c>
      <c r="L661">
        <v>311180</v>
      </c>
      <c r="M661">
        <v>209229</v>
      </c>
      <c r="N661">
        <v>159019</v>
      </c>
      <c r="O661">
        <v>95504</v>
      </c>
      <c r="P661">
        <v>165688</v>
      </c>
      <c r="Q661">
        <v>113797</v>
      </c>
      <c r="R661">
        <v>114188</v>
      </c>
      <c r="S661">
        <v>127784</v>
      </c>
      <c r="T661">
        <v>90444</v>
      </c>
      <c r="U661">
        <v>86061</v>
      </c>
      <c r="V661">
        <v>117702</v>
      </c>
      <c r="W661">
        <v>81928</v>
      </c>
      <c r="X661">
        <v>60200</v>
      </c>
      <c r="Y661">
        <v>47510</v>
      </c>
      <c r="Z661">
        <v>44913</v>
      </c>
      <c r="AA661">
        <v>46213</v>
      </c>
      <c r="AB661">
        <v>45932</v>
      </c>
      <c r="AC661">
        <v>46107</v>
      </c>
      <c r="AD661">
        <v>58121</v>
      </c>
      <c r="AE661">
        <v>46711</v>
      </c>
      <c r="AF661">
        <v>45031</v>
      </c>
      <c r="AG661">
        <v>38098</v>
      </c>
      <c r="AH661">
        <v>31894</v>
      </c>
      <c r="AI661">
        <v>22889</v>
      </c>
      <c r="AJ661">
        <v>32078</v>
      </c>
      <c r="AK661">
        <v>22044</v>
      </c>
      <c r="AL661">
        <v>32296</v>
      </c>
      <c r="AM661">
        <v>16742</v>
      </c>
      <c r="AN661">
        <v>15465</v>
      </c>
      <c r="AO661">
        <v>16127</v>
      </c>
      <c r="AP661">
        <v>12605</v>
      </c>
      <c r="AQ661">
        <v>13269</v>
      </c>
      <c r="AR661">
        <v>11472</v>
      </c>
      <c r="AS661">
        <v>10610</v>
      </c>
      <c r="AT661">
        <v>9569</v>
      </c>
      <c r="AU661">
        <v>19139</v>
      </c>
      <c r="AV661">
        <v>15852</v>
      </c>
      <c r="AW661">
        <v>11664</v>
      </c>
      <c r="AX661">
        <v>18500</v>
      </c>
      <c r="AY661">
        <v>9431</v>
      </c>
      <c r="AZ661">
        <v>10257</v>
      </c>
      <c r="BA661">
        <v>23347</v>
      </c>
      <c r="BB661">
        <v>23006</v>
      </c>
      <c r="BC661">
        <v>10426</v>
      </c>
      <c r="BD661">
        <v>11131</v>
      </c>
      <c r="BE661">
        <v>10608</v>
      </c>
      <c r="BF661">
        <v>14408</v>
      </c>
      <c r="BG661">
        <v>11435</v>
      </c>
      <c r="BH661">
        <v>10886</v>
      </c>
      <c r="BI661">
        <v>13266</v>
      </c>
      <c r="BJ661">
        <v>9056</v>
      </c>
      <c r="BK661">
        <v>9032</v>
      </c>
      <c r="BL661">
        <v>8430</v>
      </c>
      <c r="BM661">
        <v>9372</v>
      </c>
      <c r="BN661">
        <v>10321</v>
      </c>
      <c r="BO661">
        <v>11257</v>
      </c>
      <c r="BP661">
        <v>12117</v>
      </c>
      <c r="BQ661">
        <v>7993</v>
      </c>
      <c r="BR661">
        <v>14941</v>
      </c>
      <c r="BS661">
        <v>10914</v>
      </c>
      <c r="BT661">
        <v>13615</v>
      </c>
      <c r="BU661">
        <v>14761</v>
      </c>
      <c r="BV661">
        <v>8965</v>
      </c>
      <c r="BW661">
        <v>12872</v>
      </c>
      <c r="BX661">
        <v>11598</v>
      </c>
      <c r="BY661">
        <v>12304</v>
      </c>
      <c r="BZ661">
        <v>14937</v>
      </c>
      <c r="CA661">
        <v>12082</v>
      </c>
      <c r="CB661">
        <v>10108</v>
      </c>
      <c r="CC661">
        <v>9087</v>
      </c>
      <c r="CD661">
        <v>11434</v>
      </c>
      <c r="CE661">
        <v>8797</v>
      </c>
      <c r="CF661">
        <v>8857</v>
      </c>
      <c r="CG661">
        <v>8364</v>
      </c>
      <c r="CH661">
        <v>12745</v>
      </c>
      <c r="CI661">
        <v>9056</v>
      </c>
      <c r="CJ661">
        <v>11892</v>
      </c>
      <c r="CK661">
        <v>9152</v>
      </c>
      <c r="CL661">
        <v>13921</v>
      </c>
      <c r="CM661">
        <v>11729</v>
      </c>
      <c r="CN661">
        <v>11687</v>
      </c>
      <c r="CO661">
        <v>9004</v>
      </c>
      <c r="CP661">
        <v>15592</v>
      </c>
      <c r="CQ661">
        <v>15867</v>
      </c>
      <c r="CR661">
        <v>26892</v>
      </c>
      <c r="CS661">
        <v>12953</v>
      </c>
      <c r="CT661">
        <v>13991</v>
      </c>
      <c r="CU661">
        <v>15054</v>
      </c>
      <c r="CV661">
        <v>15738</v>
      </c>
      <c r="CW661">
        <v>15566</v>
      </c>
      <c r="CX661">
        <v>19808</v>
      </c>
      <c r="CY661">
        <v>25111</v>
      </c>
      <c r="CZ661">
        <v>27948</v>
      </c>
      <c r="DA661">
        <v>40264</v>
      </c>
      <c r="DB661">
        <v>58763</v>
      </c>
      <c r="DC661">
        <v>92021</v>
      </c>
      <c r="DD661">
        <v>84990</v>
      </c>
      <c r="DE661">
        <v>86439</v>
      </c>
      <c r="DF661">
        <v>146457</v>
      </c>
      <c r="DG661">
        <v>103415</v>
      </c>
      <c r="DH661">
        <v>102613</v>
      </c>
      <c r="DI661">
        <v>149840</v>
      </c>
      <c r="DJ661">
        <v>103662</v>
      </c>
      <c r="DK661">
        <v>124622</v>
      </c>
      <c r="DL661">
        <v>162672</v>
      </c>
      <c r="DM661">
        <v>187658</v>
      </c>
      <c r="DN661">
        <v>149993</v>
      </c>
      <c r="DO661">
        <v>92274</v>
      </c>
      <c r="DP661">
        <v>89976</v>
      </c>
      <c r="DQ661">
        <v>89034</v>
      </c>
      <c r="DR661">
        <v>72190</v>
      </c>
      <c r="DS661">
        <v>52323</v>
      </c>
      <c r="DT661">
        <v>64314</v>
      </c>
      <c r="DU661">
        <v>86318</v>
      </c>
      <c r="DV661">
        <v>83536</v>
      </c>
      <c r="DW661">
        <v>112020</v>
      </c>
      <c r="DX661">
        <v>90268</v>
      </c>
      <c r="DY661">
        <v>106531</v>
      </c>
      <c r="DZ661">
        <v>142118</v>
      </c>
      <c r="EA661">
        <v>134091</v>
      </c>
      <c r="EB661">
        <v>107409</v>
      </c>
      <c r="EC661">
        <v>117549</v>
      </c>
      <c r="ED661">
        <v>80261</v>
      </c>
      <c r="EE661">
        <v>90439</v>
      </c>
      <c r="EF661">
        <v>62634</v>
      </c>
      <c r="EG661">
        <v>135231</v>
      </c>
      <c r="EH661">
        <v>115831</v>
      </c>
      <c r="EI661">
        <v>176194</v>
      </c>
      <c r="EJ661">
        <v>183694</v>
      </c>
      <c r="EK661">
        <v>159912</v>
      </c>
      <c r="EL661">
        <v>210167</v>
      </c>
      <c r="EM661">
        <v>173487</v>
      </c>
      <c r="EN661">
        <v>215434</v>
      </c>
      <c r="EO661">
        <v>177516</v>
      </c>
    </row>
    <row r="662" spans="1:147">
      <c r="A662" s="1" t="s">
        <v>533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100</v>
      </c>
      <c r="DF662">
        <v>2</v>
      </c>
      <c r="DG662">
        <v>160</v>
      </c>
      <c r="DH662">
        <v>0</v>
      </c>
      <c r="DI662">
        <v>160</v>
      </c>
      <c r="DJ662">
        <v>163</v>
      </c>
      <c r="DK662">
        <v>180</v>
      </c>
      <c r="DL662">
        <v>161</v>
      </c>
      <c r="DM662">
        <v>145</v>
      </c>
      <c r="DN662">
        <v>143</v>
      </c>
      <c r="DO662">
        <v>140</v>
      </c>
      <c r="DP662">
        <v>0</v>
      </c>
      <c r="DQ662">
        <v>119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Q662">
        <f>SUM(B662:EO662)/SUM(DE664:DQ664)</f>
        <v>0.85989492119089317</v>
      </c>
    </row>
    <row r="663" spans="1:147">
      <c r="A663" s="1" t="s">
        <v>532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4407</v>
      </c>
      <c r="DF663">
        <v>1486</v>
      </c>
      <c r="DG663">
        <v>2361</v>
      </c>
      <c r="DH663">
        <v>3056</v>
      </c>
      <c r="DI663">
        <v>1363</v>
      </c>
      <c r="DJ663">
        <v>2115</v>
      </c>
      <c r="DK663">
        <v>1984</v>
      </c>
      <c r="DL663">
        <v>4997</v>
      </c>
      <c r="DM663">
        <v>3725</v>
      </c>
      <c r="DN663">
        <v>2301</v>
      </c>
      <c r="DO663">
        <v>2530</v>
      </c>
      <c r="DP663">
        <v>4303</v>
      </c>
      <c r="DQ663">
        <v>1972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Q663">
        <f>SUM(B663:EO663)/SUM(DE665:DQ665)</f>
        <v>0.94688639950327269</v>
      </c>
    </row>
    <row r="664" spans="1:147">
      <c r="A664" s="1" t="s">
        <v>535</v>
      </c>
      <c r="B664">
        <v>1</v>
      </c>
      <c r="C664">
        <v>2</v>
      </c>
      <c r="D664">
        <v>5</v>
      </c>
      <c r="E664">
        <v>0</v>
      </c>
      <c r="F664">
        <v>0</v>
      </c>
      <c r="G664">
        <v>9</v>
      </c>
      <c r="H664">
        <v>7</v>
      </c>
      <c r="I664">
        <v>6</v>
      </c>
      <c r="J664">
        <v>28</v>
      </c>
      <c r="K664">
        <v>3</v>
      </c>
      <c r="L664">
        <v>2</v>
      </c>
      <c r="M664">
        <v>11</v>
      </c>
      <c r="N664">
        <v>12</v>
      </c>
      <c r="O664">
        <v>4</v>
      </c>
      <c r="P664">
        <v>3</v>
      </c>
      <c r="Q664">
        <v>4</v>
      </c>
      <c r="R664">
        <v>32</v>
      </c>
      <c r="S664">
        <v>2</v>
      </c>
      <c r="T664">
        <v>0</v>
      </c>
      <c r="U664">
        <v>58</v>
      </c>
      <c r="V664">
        <v>4</v>
      </c>
      <c r="W664">
        <v>24</v>
      </c>
      <c r="X664">
        <v>1</v>
      </c>
      <c r="Y664">
        <v>18</v>
      </c>
      <c r="Z664">
        <v>1</v>
      </c>
      <c r="AA664">
        <v>1</v>
      </c>
      <c r="AB664">
        <v>66</v>
      </c>
      <c r="AC664">
        <v>173</v>
      </c>
      <c r="AD664">
        <v>35</v>
      </c>
      <c r="AE664">
        <v>29</v>
      </c>
      <c r="AF664">
        <v>5</v>
      </c>
      <c r="AG664">
        <v>2</v>
      </c>
      <c r="AH664">
        <v>1</v>
      </c>
      <c r="AI664">
        <v>29</v>
      </c>
      <c r="AJ664">
        <v>3</v>
      </c>
      <c r="AK664">
        <v>1</v>
      </c>
      <c r="AL664">
        <v>19</v>
      </c>
      <c r="AM664">
        <v>9</v>
      </c>
      <c r="AN664">
        <v>89</v>
      </c>
      <c r="AO664">
        <v>0</v>
      </c>
      <c r="AP664">
        <v>2</v>
      </c>
      <c r="AQ664">
        <v>2</v>
      </c>
      <c r="AR664">
        <v>0</v>
      </c>
      <c r="AS664">
        <v>69</v>
      </c>
      <c r="AT664">
        <v>1</v>
      </c>
      <c r="AU664">
        <v>0</v>
      </c>
      <c r="AV664">
        <v>6</v>
      </c>
      <c r="AW664">
        <v>6</v>
      </c>
      <c r="AX664">
        <v>2</v>
      </c>
      <c r="AY664">
        <v>11</v>
      </c>
      <c r="AZ664">
        <v>5</v>
      </c>
      <c r="BA664">
        <v>3</v>
      </c>
      <c r="BB664">
        <v>4</v>
      </c>
      <c r="BC664">
        <v>10</v>
      </c>
      <c r="BD664">
        <v>49</v>
      </c>
      <c r="BE664">
        <v>15</v>
      </c>
      <c r="BF664">
        <v>16</v>
      </c>
      <c r="BG664">
        <v>4</v>
      </c>
      <c r="BH664">
        <v>64</v>
      </c>
      <c r="BI664">
        <v>7</v>
      </c>
      <c r="BJ664">
        <v>0</v>
      </c>
      <c r="BK664">
        <v>9</v>
      </c>
      <c r="BL664">
        <v>37</v>
      </c>
      <c r="BM664">
        <v>1</v>
      </c>
      <c r="BN664">
        <v>0</v>
      </c>
      <c r="BO664">
        <v>2</v>
      </c>
      <c r="BP664">
        <v>74</v>
      </c>
      <c r="BQ664">
        <v>22</v>
      </c>
      <c r="BR664">
        <v>19</v>
      </c>
      <c r="BS664">
        <v>15</v>
      </c>
      <c r="BT664">
        <v>39</v>
      </c>
      <c r="BU664">
        <v>22</v>
      </c>
      <c r="BV664">
        <v>8</v>
      </c>
      <c r="BW664">
        <v>14</v>
      </c>
      <c r="BX664">
        <v>5</v>
      </c>
      <c r="BY664">
        <v>33</v>
      </c>
      <c r="BZ664">
        <v>46</v>
      </c>
      <c r="CA664">
        <v>40</v>
      </c>
      <c r="CB664">
        <v>5</v>
      </c>
      <c r="CC664">
        <v>12</v>
      </c>
      <c r="CD664">
        <v>8</v>
      </c>
      <c r="CE664">
        <v>7</v>
      </c>
      <c r="CF664">
        <v>10</v>
      </c>
      <c r="CG664">
        <v>31</v>
      </c>
      <c r="CH664">
        <v>6</v>
      </c>
      <c r="CI664">
        <v>21</v>
      </c>
      <c r="CJ664">
        <v>12</v>
      </c>
      <c r="CK664">
        <v>75</v>
      </c>
      <c r="CL664">
        <v>12</v>
      </c>
      <c r="CM664">
        <v>31</v>
      </c>
      <c r="CN664">
        <v>16</v>
      </c>
      <c r="CO664">
        <v>22</v>
      </c>
      <c r="CP664">
        <v>13</v>
      </c>
      <c r="CQ664">
        <v>7</v>
      </c>
      <c r="CR664">
        <v>26</v>
      </c>
      <c r="CS664">
        <v>15</v>
      </c>
      <c r="CT664">
        <v>17</v>
      </c>
      <c r="CU664">
        <v>24</v>
      </c>
      <c r="CV664">
        <v>21</v>
      </c>
      <c r="CW664">
        <v>50</v>
      </c>
      <c r="CX664">
        <v>21</v>
      </c>
      <c r="CY664">
        <v>18</v>
      </c>
      <c r="CZ664">
        <v>33</v>
      </c>
      <c r="DA664">
        <v>82</v>
      </c>
      <c r="DB664">
        <v>24</v>
      </c>
      <c r="DC664">
        <v>23</v>
      </c>
      <c r="DD664">
        <v>44</v>
      </c>
      <c r="DE664">
        <v>125</v>
      </c>
      <c r="DF664">
        <v>44</v>
      </c>
      <c r="DG664">
        <v>170</v>
      </c>
      <c r="DH664">
        <v>17</v>
      </c>
      <c r="DI664">
        <v>177</v>
      </c>
      <c r="DJ664">
        <v>179</v>
      </c>
      <c r="DK664">
        <v>186</v>
      </c>
      <c r="DL664">
        <v>206</v>
      </c>
      <c r="DM664">
        <v>153</v>
      </c>
      <c r="DN664">
        <v>152</v>
      </c>
      <c r="DO664">
        <v>153</v>
      </c>
      <c r="DP664">
        <v>15</v>
      </c>
      <c r="DQ664">
        <v>136</v>
      </c>
      <c r="DR664">
        <v>47</v>
      </c>
      <c r="DS664">
        <v>6</v>
      </c>
      <c r="DT664">
        <v>120</v>
      </c>
      <c r="DU664">
        <v>47</v>
      </c>
      <c r="DV664">
        <v>2</v>
      </c>
      <c r="DW664">
        <v>3</v>
      </c>
      <c r="DX664">
        <v>133</v>
      </c>
      <c r="DY664">
        <v>70</v>
      </c>
      <c r="DZ664">
        <v>7</v>
      </c>
      <c r="EA664">
        <v>6</v>
      </c>
      <c r="EB664">
        <v>20</v>
      </c>
      <c r="EC664">
        <v>41</v>
      </c>
      <c r="ED664">
        <v>9</v>
      </c>
      <c r="EE664">
        <v>3</v>
      </c>
      <c r="EF664">
        <v>6</v>
      </c>
      <c r="EG664">
        <v>128</v>
      </c>
      <c r="EH664">
        <v>2</v>
      </c>
      <c r="EI664">
        <v>7</v>
      </c>
      <c r="EJ664">
        <v>197</v>
      </c>
      <c r="EK664">
        <v>7</v>
      </c>
      <c r="EL664">
        <v>35</v>
      </c>
      <c r="EM664">
        <v>8</v>
      </c>
      <c r="EN664">
        <v>5</v>
      </c>
      <c r="EO664">
        <v>82</v>
      </c>
    </row>
    <row r="665" spans="1:147">
      <c r="A665" s="1" t="s">
        <v>534</v>
      </c>
      <c r="B665">
        <v>31</v>
      </c>
      <c r="C665">
        <v>115</v>
      </c>
      <c r="D665">
        <v>87</v>
      </c>
      <c r="E665">
        <v>113</v>
      </c>
      <c r="F665">
        <v>92</v>
      </c>
      <c r="G665">
        <v>112</v>
      </c>
      <c r="H665">
        <v>106</v>
      </c>
      <c r="I665">
        <v>91</v>
      </c>
      <c r="J665">
        <v>140</v>
      </c>
      <c r="K665">
        <v>68</v>
      </c>
      <c r="L665">
        <v>141</v>
      </c>
      <c r="M665">
        <v>51</v>
      </c>
      <c r="N665">
        <v>3720</v>
      </c>
      <c r="O665">
        <v>147</v>
      </c>
      <c r="P665">
        <v>139</v>
      </c>
      <c r="Q665">
        <v>111</v>
      </c>
      <c r="R665">
        <v>155</v>
      </c>
      <c r="S665">
        <v>60</v>
      </c>
      <c r="T665">
        <v>108</v>
      </c>
      <c r="U665">
        <v>179</v>
      </c>
      <c r="V665">
        <v>119</v>
      </c>
      <c r="W665">
        <v>251</v>
      </c>
      <c r="X665">
        <v>61</v>
      </c>
      <c r="Y665">
        <v>156</v>
      </c>
      <c r="Z665">
        <v>241</v>
      </c>
      <c r="AA665">
        <v>218</v>
      </c>
      <c r="AB665">
        <v>197</v>
      </c>
      <c r="AC665">
        <v>207</v>
      </c>
      <c r="AD665">
        <v>107</v>
      </c>
      <c r="AE665">
        <v>184</v>
      </c>
      <c r="AF665">
        <v>299</v>
      </c>
      <c r="AG665">
        <v>127</v>
      </c>
      <c r="AH665">
        <v>186</v>
      </c>
      <c r="AI665">
        <v>375</v>
      </c>
      <c r="AJ665">
        <v>244</v>
      </c>
      <c r="AK665">
        <v>586</v>
      </c>
      <c r="AL665">
        <v>246</v>
      </c>
      <c r="AM665">
        <v>149</v>
      </c>
      <c r="AN665">
        <v>170</v>
      </c>
      <c r="AO665">
        <v>503</v>
      </c>
      <c r="AP665">
        <v>954</v>
      </c>
      <c r="AQ665">
        <v>452</v>
      </c>
      <c r="AR665">
        <v>986</v>
      </c>
      <c r="AS665">
        <v>644</v>
      </c>
      <c r="AT665">
        <v>813</v>
      </c>
      <c r="AU665">
        <v>306</v>
      </c>
      <c r="AV665">
        <v>899</v>
      </c>
      <c r="AW665">
        <v>796</v>
      </c>
      <c r="AX665">
        <v>882</v>
      </c>
      <c r="AY665">
        <v>639</v>
      </c>
      <c r="AZ665">
        <v>508</v>
      </c>
      <c r="BA665">
        <v>854</v>
      </c>
      <c r="BB665">
        <v>860</v>
      </c>
      <c r="BC665">
        <v>701</v>
      </c>
      <c r="BD665">
        <v>966</v>
      </c>
      <c r="BE665">
        <v>1081</v>
      </c>
      <c r="BF665">
        <v>863</v>
      </c>
      <c r="BG665">
        <v>1510</v>
      </c>
      <c r="BH665">
        <v>1139</v>
      </c>
      <c r="BI665">
        <v>730</v>
      </c>
      <c r="BJ665">
        <v>379</v>
      </c>
      <c r="BK665">
        <v>839</v>
      </c>
      <c r="BL665">
        <v>728</v>
      </c>
      <c r="BM665">
        <v>432</v>
      </c>
      <c r="BN665">
        <v>1374</v>
      </c>
      <c r="BO665">
        <v>764</v>
      </c>
      <c r="BP665">
        <v>810</v>
      </c>
      <c r="BQ665">
        <v>829</v>
      </c>
      <c r="BR665">
        <v>911</v>
      </c>
      <c r="BS665">
        <v>1139</v>
      </c>
      <c r="BT665">
        <v>719</v>
      </c>
      <c r="BU665">
        <v>1608</v>
      </c>
      <c r="BV665">
        <v>924</v>
      </c>
      <c r="BW665">
        <v>1027</v>
      </c>
      <c r="BX665">
        <v>1705</v>
      </c>
      <c r="BY665">
        <v>1373</v>
      </c>
      <c r="BZ665">
        <v>6491</v>
      </c>
      <c r="CA665">
        <v>6288</v>
      </c>
      <c r="CB665">
        <v>4532</v>
      </c>
      <c r="CC665">
        <v>1378</v>
      </c>
      <c r="CD665">
        <v>5275</v>
      </c>
      <c r="CE665">
        <v>4901</v>
      </c>
      <c r="CF665">
        <v>2828</v>
      </c>
      <c r="CG665">
        <v>2417</v>
      </c>
      <c r="CH665">
        <v>1795</v>
      </c>
      <c r="CI665">
        <v>1844</v>
      </c>
      <c r="CJ665">
        <v>1943</v>
      </c>
      <c r="CK665">
        <v>1373</v>
      </c>
      <c r="CL665">
        <v>1764</v>
      </c>
      <c r="CM665">
        <v>2530</v>
      </c>
      <c r="CN665">
        <v>1983</v>
      </c>
      <c r="CO665">
        <v>2133</v>
      </c>
      <c r="CP665">
        <v>3652</v>
      </c>
      <c r="CQ665">
        <v>1580</v>
      </c>
      <c r="CR665">
        <v>3138</v>
      </c>
      <c r="CS665">
        <v>2829</v>
      </c>
      <c r="CT665">
        <v>1725</v>
      </c>
      <c r="CU665">
        <v>10383</v>
      </c>
      <c r="CV665">
        <v>4879</v>
      </c>
      <c r="CW665">
        <v>2191</v>
      </c>
      <c r="CX665">
        <v>4574</v>
      </c>
      <c r="CY665">
        <v>2615</v>
      </c>
      <c r="CZ665">
        <v>2356</v>
      </c>
      <c r="DA665">
        <v>3016</v>
      </c>
      <c r="DB665">
        <v>2315</v>
      </c>
      <c r="DC665">
        <v>1803</v>
      </c>
      <c r="DD665">
        <v>6647</v>
      </c>
      <c r="DE665">
        <v>4431</v>
      </c>
      <c r="DF665">
        <v>1833</v>
      </c>
      <c r="DG665">
        <v>2538</v>
      </c>
      <c r="DH665">
        <v>3242</v>
      </c>
      <c r="DI665">
        <v>1609</v>
      </c>
      <c r="DJ665">
        <v>2314</v>
      </c>
      <c r="DK665">
        <v>2081</v>
      </c>
      <c r="DL665">
        <v>5228</v>
      </c>
      <c r="DM665">
        <v>3804</v>
      </c>
      <c r="DN665">
        <v>2397</v>
      </c>
      <c r="DO665">
        <v>2595</v>
      </c>
      <c r="DP665">
        <v>4417</v>
      </c>
      <c r="DQ665">
        <v>2164</v>
      </c>
      <c r="DR665">
        <v>2130</v>
      </c>
      <c r="DS665">
        <v>2495</v>
      </c>
      <c r="DT665">
        <v>5027</v>
      </c>
      <c r="DU665">
        <v>2068</v>
      </c>
      <c r="DV665">
        <v>775</v>
      </c>
      <c r="DW665">
        <v>1850</v>
      </c>
      <c r="DX665">
        <v>2025</v>
      </c>
      <c r="DY665">
        <v>3059</v>
      </c>
      <c r="DZ665">
        <v>4781</v>
      </c>
      <c r="EA665">
        <v>5083</v>
      </c>
      <c r="EB665">
        <v>4513</v>
      </c>
      <c r="EC665">
        <v>4523</v>
      </c>
      <c r="ED665">
        <v>5110</v>
      </c>
      <c r="EE665">
        <v>7142</v>
      </c>
      <c r="EF665">
        <v>11166</v>
      </c>
      <c r="EG665">
        <v>8457</v>
      </c>
      <c r="EH665">
        <v>4238</v>
      </c>
      <c r="EI665">
        <v>4494</v>
      </c>
      <c r="EJ665">
        <v>7898</v>
      </c>
      <c r="EK665">
        <v>5202</v>
      </c>
      <c r="EL665">
        <v>4084</v>
      </c>
      <c r="EM665">
        <v>1734</v>
      </c>
      <c r="EN665">
        <v>5807</v>
      </c>
      <c r="EO665">
        <v>1063</v>
      </c>
    </row>
    <row r="666" spans="1:147">
      <c r="A666" s="1" t="s">
        <v>605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Q666" t="e">
        <f>SUM(B666:EO666)/SUM(B668:EO668)</f>
        <v>#DIV/0!</v>
      </c>
    </row>
    <row r="667" spans="1:147">
      <c r="A667" s="1" t="s">
        <v>604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704</v>
      </c>
      <c r="DF667">
        <v>782</v>
      </c>
      <c r="DG667">
        <v>538</v>
      </c>
      <c r="DH667">
        <v>423</v>
      </c>
      <c r="DI667">
        <v>457</v>
      </c>
      <c r="DJ667">
        <v>357</v>
      </c>
      <c r="DK667">
        <v>170</v>
      </c>
      <c r="DL667">
        <v>557</v>
      </c>
      <c r="DM667">
        <v>576</v>
      </c>
      <c r="DN667">
        <v>370</v>
      </c>
      <c r="DO667">
        <v>1049</v>
      </c>
      <c r="DP667">
        <v>595</v>
      </c>
      <c r="DQ667">
        <v>436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Q667">
        <f>SUM(B667:EO667)/SUM(DE669:DQ669)</f>
        <v>0.61172161172161177</v>
      </c>
    </row>
    <row r="668" spans="1:147">
      <c r="A668" s="1" t="s">
        <v>607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</row>
    <row r="669" spans="1:147">
      <c r="A669" s="1" t="s">
        <v>606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9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15</v>
      </c>
      <c r="BE669">
        <v>0</v>
      </c>
      <c r="BF669">
        <v>5</v>
      </c>
      <c r="BG669">
        <v>28</v>
      </c>
      <c r="BH669">
        <v>25</v>
      </c>
      <c r="BI669">
        <v>16</v>
      </c>
      <c r="BJ669">
        <v>3</v>
      </c>
      <c r="BK669">
        <v>3</v>
      </c>
      <c r="BL669">
        <v>0</v>
      </c>
      <c r="BM669">
        <v>0</v>
      </c>
      <c r="BN669">
        <v>0</v>
      </c>
      <c r="BO669">
        <v>5</v>
      </c>
      <c r="BP669">
        <v>7</v>
      </c>
      <c r="BQ669">
        <v>12</v>
      </c>
      <c r="BR669">
        <v>8</v>
      </c>
      <c r="BS669">
        <v>4</v>
      </c>
      <c r="BT669">
        <v>0</v>
      </c>
      <c r="BU669">
        <v>49</v>
      </c>
      <c r="BV669">
        <v>0</v>
      </c>
      <c r="BW669">
        <v>0</v>
      </c>
      <c r="BX669">
        <v>18</v>
      </c>
      <c r="BY669">
        <v>32</v>
      </c>
      <c r="BZ669">
        <v>17</v>
      </c>
      <c r="CA669">
        <v>0</v>
      </c>
      <c r="CB669">
        <v>3</v>
      </c>
      <c r="CC669">
        <v>0</v>
      </c>
      <c r="CD669">
        <v>2</v>
      </c>
      <c r="CE669">
        <v>0</v>
      </c>
      <c r="CF669">
        <v>0</v>
      </c>
      <c r="CG669">
        <v>3</v>
      </c>
      <c r="CH669">
        <v>614</v>
      </c>
      <c r="CI669">
        <v>94</v>
      </c>
      <c r="CJ669">
        <v>438</v>
      </c>
      <c r="CK669">
        <v>175</v>
      </c>
      <c r="CL669">
        <v>762</v>
      </c>
      <c r="CM669">
        <v>845</v>
      </c>
      <c r="CN669">
        <v>183</v>
      </c>
      <c r="CO669">
        <v>393</v>
      </c>
      <c r="CP669">
        <v>350</v>
      </c>
      <c r="CQ669">
        <v>568</v>
      </c>
      <c r="CR669">
        <v>971</v>
      </c>
      <c r="CS669">
        <v>1154</v>
      </c>
      <c r="CT669">
        <v>775</v>
      </c>
      <c r="CU669">
        <v>3750</v>
      </c>
      <c r="CV669">
        <v>545</v>
      </c>
      <c r="CW669">
        <v>551</v>
      </c>
      <c r="CX669">
        <v>522</v>
      </c>
      <c r="CY669">
        <v>1385</v>
      </c>
      <c r="CZ669">
        <v>312</v>
      </c>
      <c r="DA669">
        <v>219</v>
      </c>
      <c r="DB669">
        <v>2330</v>
      </c>
      <c r="DC669">
        <v>1257</v>
      </c>
      <c r="DD669">
        <v>653</v>
      </c>
      <c r="DE669">
        <v>4039</v>
      </c>
      <c r="DF669">
        <v>917</v>
      </c>
      <c r="DG669">
        <v>615</v>
      </c>
      <c r="DH669">
        <v>433</v>
      </c>
      <c r="DI669">
        <v>490</v>
      </c>
      <c r="DJ669">
        <v>476</v>
      </c>
      <c r="DK669">
        <v>289</v>
      </c>
      <c r="DL669">
        <v>682</v>
      </c>
      <c r="DM669">
        <v>636</v>
      </c>
      <c r="DN669">
        <v>455</v>
      </c>
      <c r="DO669">
        <v>1118</v>
      </c>
      <c r="DP669">
        <v>835</v>
      </c>
      <c r="DQ669">
        <v>481</v>
      </c>
      <c r="DR669">
        <v>749</v>
      </c>
      <c r="DS669">
        <v>131</v>
      </c>
      <c r="DT669">
        <v>751</v>
      </c>
      <c r="DU669">
        <v>483</v>
      </c>
      <c r="DV669">
        <v>918</v>
      </c>
      <c r="DW669">
        <v>333</v>
      </c>
      <c r="DX669">
        <v>551</v>
      </c>
      <c r="DY669">
        <v>1383</v>
      </c>
      <c r="DZ669">
        <v>492</v>
      </c>
      <c r="EA669">
        <v>569</v>
      </c>
      <c r="EB669">
        <v>774</v>
      </c>
      <c r="EC669">
        <v>731</v>
      </c>
      <c r="ED669">
        <v>1084</v>
      </c>
      <c r="EE669">
        <v>847</v>
      </c>
      <c r="EF669">
        <v>856</v>
      </c>
      <c r="EG669">
        <v>1049</v>
      </c>
      <c r="EH669">
        <v>858</v>
      </c>
      <c r="EI669">
        <v>747</v>
      </c>
      <c r="EJ669">
        <v>1066</v>
      </c>
      <c r="EK669">
        <v>1531</v>
      </c>
      <c r="EL669">
        <v>1110</v>
      </c>
      <c r="EM669">
        <v>708</v>
      </c>
      <c r="EN669">
        <v>331</v>
      </c>
      <c r="EO669">
        <v>5</v>
      </c>
    </row>
    <row r="670" spans="1:147">
      <c r="A670" s="1" t="s">
        <v>241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Q670">
        <f>SUM(B670:EO670)/SUM(B672:EO672)</f>
        <v>0</v>
      </c>
    </row>
    <row r="671" spans="1:147">
      <c r="A671" s="1" t="s">
        <v>240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15</v>
      </c>
      <c r="DI671">
        <v>43</v>
      </c>
      <c r="DJ671">
        <v>0</v>
      </c>
      <c r="DK671">
        <v>0</v>
      </c>
      <c r="DL671">
        <v>5</v>
      </c>
      <c r="DM671">
        <v>11</v>
      </c>
      <c r="DN671">
        <v>8</v>
      </c>
      <c r="DO671">
        <v>191</v>
      </c>
      <c r="DP671">
        <v>77</v>
      </c>
      <c r="DQ671">
        <v>6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Q671">
        <f>SUM(B671:EO671)/SUM(DE673:DQ673)</f>
        <v>0.7710583153347732</v>
      </c>
    </row>
    <row r="672" spans="1:147">
      <c r="A672" s="1" t="s">
        <v>243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23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8</v>
      </c>
      <c r="DB672">
        <v>9</v>
      </c>
      <c r="DC672">
        <v>0</v>
      </c>
      <c r="DD672">
        <v>0</v>
      </c>
      <c r="DE672">
        <v>0</v>
      </c>
      <c r="DF672">
        <v>6</v>
      </c>
      <c r="DG672">
        <v>142</v>
      </c>
      <c r="DH672">
        <v>13</v>
      </c>
      <c r="DI672">
        <v>0</v>
      </c>
      <c r="DJ672">
        <v>0</v>
      </c>
      <c r="DK672">
        <v>0</v>
      </c>
      <c r="DL672">
        <v>0</v>
      </c>
      <c r="DM672">
        <v>16</v>
      </c>
      <c r="DN672">
        <v>0</v>
      </c>
      <c r="DO672">
        <v>1</v>
      </c>
      <c r="DP672">
        <v>1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2</v>
      </c>
      <c r="DX672">
        <v>0</v>
      </c>
      <c r="DY672">
        <v>0</v>
      </c>
      <c r="DZ672">
        <v>0</v>
      </c>
      <c r="EA672">
        <v>6</v>
      </c>
      <c r="EB672">
        <v>2</v>
      </c>
      <c r="EC672">
        <v>0</v>
      </c>
      <c r="ED672">
        <v>0</v>
      </c>
      <c r="EE672">
        <v>4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9</v>
      </c>
      <c r="EL672">
        <v>1</v>
      </c>
      <c r="EM672">
        <v>0</v>
      </c>
      <c r="EN672">
        <v>0</v>
      </c>
      <c r="EO672">
        <v>0</v>
      </c>
    </row>
    <row r="673" spans="1:147">
      <c r="A673" s="1" t="s">
        <v>242</v>
      </c>
      <c r="B673">
        <v>0</v>
      </c>
      <c r="C673">
        <v>3</v>
      </c>
      <c r="D673">
        <v>0</v>
      </c>
      <c r="E673">
        <v>42</v>
      </c>
      <c r="F673">
        <v>0</v>
      </c>
      <c r="G673">
        <v>0</v>
      </c>
      <c r="H673">
        <v>3</v>
      </c>
      <c r="I673">
        <v>0</v>
      </c>
      <c r="J673">
        <v>9</v>
      </c>
      <c r="K673">
        <v>49</v>
      </c>
      <c r="L673">
        <v>28</v>
      </c>
      <c r="M673">
        <v>0</v>
      </c>
      <c r="N673">
        <v>171</v>
      </c>
      <c r="O673">
        <v>1</v>
      </c>
      <c r="P673">
        <v>1</v>
      </c>
      <c r="Q673">
        <v>0</v>
      </c>
      <c r="R673">
        <v>1</v>
      </c>
      <c r="S673">
        <v>2</v>
      </c>
      <c r="T673">
        <v>2</v>
      </c>
      <c r="U673">
        <v>121</v>
      </c>
      <c r="V673">
        <v>40</v>
      </c>
      <c r="W673">
        <v>13</v>
      </c>
      <c r="X673">
        <v>6</v>
      </c>
      <c r="Y673">
        <v>15</v>
      </c>
      <c r="Z673">
        <v>44</v>
      </c>
      <c r="AA673">
        <v>6</v>
      </c>
      <c r="AB673">
        <v>254</v>
      </c>
      <c r="AC673">
        <v>5</v>
      </c>
      <c r="AD673">
        <v>3</v>
      </c>
      <c r="AE673">
        <v>124</v>
      </c>
      <c r="AF673">
        <v>6</v>
      </c>
      <c r="AG673">
        <v>11</v>
      </c>
      <c r="AH673">
        <v>1</v>
      </c>
      <c r="AI673">
        <v>3</v>
      </c>
      <c r="AJ673">
        <v>46</v>
      </c>
      <c r="AK673">
        <v>64</v>
      </c>
      <c r="AL673">
        <v>1</v>
      </c>
      <c r="AM673">
        <v>68</v>
      </c>
      <c r="AN673">
        <v>29</v>
      </c>
      <c r="AO673">
        <v>47</v>
      </c>
      <c r="AP673">
        <v>36</v>
      </c>
      <c r="AQ673">
        <v>0</v>
      </c>
      <c r="AR673">
        <v>0</v>
      </c>
      <c r="AS673">
        <v>0</v>
      </c>
      <c r="AT673">
        <v>51</v>
      </c>
      <c r="AU673">
        <v>24</v>
      </c>
      <c r="AV673">
        <v>195</v>
      </c>
      <c r="AW673">
        <v>61</v>
      </c>
      <c r="AX673">
        <v>16</v>
      </c>
      <c r="AY673">
        <v>766</v>
      </c>
      <c r="AZ673">
        <v>2224</v>
      </c>
      <c r="BA673">
        <v>17</v>
      </c>
      <c r="BB673">
        <v>23</v>
      </c>
      <c r="BC673">
        <v>122</v>
      </c>
      <c r="BD673">
        <v>12</v>
      </c>
      <c r="BE673">
        <v>82</v>
      </c>
      <c r="BF673">
        <v>0</v>
      </c>
      <c r="BG673">
        <v>327</v>
      </c>
      <c r="BH673">
        <v>191</v>
      </c>
      <c r="BI673">
        <v>20</v>
      </c>
      <c r="BJ673">
        <v>19</v>
      </c>
      <c r="BK673">
        <v>32</v>
      </c>
      <c r="BL673">
        <v>3</v>
      </c>
      <c r="BM673">
        <v>22</v>
      </c>
      <c r="BN673">
        <v>0</v>
      </c>
      <c r="BO673">
        <v>35</v>
      </c>
      <c r="BP673">
        <v>99</v>
      </c>
      <c r="BQ673">
        <v>0</v>
      </c>
      <c r="BR673">
        <v>0</v>
      </c>
      <c r="BS673">
        <v>161</v>
      </c>
      <c r="BT673">
        <v>11</v>
      </c>
      <c r="BU673">
        <v>131</v>
      </c>
      <c r="BV673">
        <v>72</v>
      </c>
      <c r="BW673">
        <v>0</v>
      </c>
      <c r="BX673">
        <v>21</v>
      </c>
      <c r="BY673">
        <v>20</v>
      </c>
      <c r="BZ673">
        <v>2</v>
      </c>
      <c r="CA673">
        <v>14</v>
      </c>
      <c r="CB673">
        <v>8</v>
      </c>
      <c r="CC673">
        <v>10</v>
      </c>
      <c r="CD673">
        <v>7</v>
      </c>
      <c r="CE673">
        <v>11</v>
      </c>
      <c r="CF673">
        <v>222</v>
      </c>
      <c r="CG673">
        <v>11</v>
      </c>
      <c r="CH673">
        <v>56</v>
      </c>
      <c r="CI673">
        <v>28</v>
      </c>
      <c r="CJ673">
        <v>2</v>
      </c>
      <c r="CK673">
        <v>7</v>
      </c>
      <c r="CL673">
        <v>6</v>
      </c>
      <c r="CM673">
        <v>0</v>
      </c>
      <c r="CN673">
        <v>16</v>
      </c>
      <c r="CO673">
        <v>68</v>
      </c>
      <c r="CP673">
        <v>21</v>
      </c>
      <c r="CQ673">
        <v>0</v>
      </c>
      <c r="CR673">
        <v>6</v>
      </c>
      <c r="CS673">
        <v>20</v>
      </c>
      <c r="CT673">
        <v>18</v>
      </c>
      <c r="CU673">
        <v>47</v>
      </c>
      <c r="CV673">
        <v>205</v>
      </c>
      <c r="CW673">
        <v>77</v>
      </c>
      <c r="CX673">
        <v>37</v>
      </c>
      <c r="CY673">
        <v>26</v>
      </c>
      <c r="CZ673">
        <v>32</v>
      </c>
      <c r="DA673">
        <v>26</v>
      </c>
      <c r="DB673">
        <v>10</v>
      </c>
      <c r="DC673">
        <v>2</v>
      </c>
      <c r="DD673">
        <v>2</v>
      </c>
      <c r="DE673">
        <v>1</v>
      </c>
      <c r="DF673">
        <v>0</v>
      </c>
      <c r="DG673">
        <v>0</v>
      </c>
      <c r="DH673">
        <v>20</v>
      </c>
      <c r="DI673">
        <v>57</v>
      </c>
      <c r="DJ673">
        <v>21</v>
      </c>
      <c r="DK673">
        <v>0</v>
      </c>
      <c r="DL673">
        <v>5</v>
      </c>
      <c r="DM673">
        <v>11</v>
      </c>
      <c r="DN673">
        <v>10</v>
      </c>
      <c r="DO673">
        <v>228</v>
      </c>
      <c r="DP673">
        <v>103</v>
      </c>
      <c r="DQ673">
        <v>7</v>
      </c>
      <c r="DR673">
        <v>6</v>
      </c>
      <c r="DS673">
        <v>80</v>
      </c>
      <c r="DT673">
        <v>11</v>
      </c>
      <c r="DU673">
        <v>29</v>
      </c>
      <c r="DV673">
        <v>8</v>
      </c>
      <c r="DW673">
        <v>33</v>
      </c>
      <c r="DX673">
        <v>41</v>
      </c>
      <c r="DY673">
        <v>38</v>
      </c>
      <c r="DZ673">
        <v>37</v>
      </c>
      <c r="EA673">
        <v>12</v>
      </c>
      <c r="EB673">
        <v>26</v>
      </c>
      <c r="EC673">
        <v>40</v>
      </c>
      <c r="ED673">
        <v>149</v>
      </c>
      <c r="EE673">
        <v>15</v>
      </c>
      <c r="EF673">
        <v>660</v>
      </c>
      <c r="EG673">
        <v>15</v>
      </c>
      <c r="EH673">
        <v>102</v>
      </c>
      <c r="EI673">
        <v>92</v>
      </c>
      <c r="EJ673">
        <v>62</v>
      </c>
      <c r="EK673">
        <v>37</v>
      </c>
      <c r="EL673">
        <v>29</v>
      </c>
      <c r="EM673">
        <v>53</v>
      </c>
      <c r="EN673">
        <v>77</v>
      </c>
      <c r="EO673">
        <v>10</v>
      </c>
    </row>
    <row r="674" spans="1:147">
      <c r="A674" s="1" t="s">
        <v>581</v>
      </c>
      <c r="B674">
        <v>31175</v>
      </c>
      <c r="C674">
        <v>39128</v>
      </c>
      <c r="D674">
        <v>52609</v>
      </c>
      <c r="E674">
        <v>38153</v>
      </c>
      <c r="F674">
        <v>32791</v>
      </c>
      <c r="G674">
        <v>33350</v>
      </c>
      <c r="H674">
        <v>29928</v>
      </c>
      <c r="I674">
        <v>32579</v>
      </c>
      <c r="J674">
        <v>42291</v>
      </c>
      <c r="K674">
        <v>43548</v>
      </c>
      <c r="L674">
        <v>31493</v>
      </c>
      <c r="M674">
        <v>21644</v>
      </c>
      <c r="N674">
        <v>2544</v>
      </c>
      <c r="O674">
        <v>4130</v>
      </c>
      <c r="P674">
        <v>7657</v>
      </c>
      <c r="Q674">
        <v>5695</v>
      </c>
      <c r="R674">
        <v>11042</v>
      </c>
      <c r="S674">
        <v>9766</v>
      </c>
      <c r="T674">
        <v>10035</v>
      </c>
      <c r="U674">
        <v>6697</v>
      </c>
      <c r="V674">
        <v>5299</v>
      </c>
      <c r="W674">
        <v>5541</v>
      </c>
      <c r="X674">
        <v>5818</v>
      </c>
      <c r="Y674">
        <v>4699</v>
      </c>
      <c r="Z674">
        <v>4643</v>
      </c>
      <c r="AA674">
        <v>6275</v>
      </c>
      <c r="AB674">
        <v>9610</v>
      </c>
      <c r="AC674">
        <v>7270</v>
      </c>
      <c r="AD674">
        <v>7629</v>
      </c>
      <c r="AE674">
        <v>7936</v>
      </c>
      <c r="AF674">
        <v>6231</v>
      </c>
      <c r="AG674">
        <v>6773</v>
      </c>
      <c r="AH674">
        <v>4808</v>
      </c>
      <c r="AI674">
        <v>6157</v>
      </c>
      <c r="AJ674">
        <v>7247</v>
      </c>
      <c r="AK674">
        <v>5693</v>
      </c>
      <c r="AL674">
        <v>4460</v>
      </c>
      <c r="AM674">
        <v>5488</v>
      </c>
      <c r="AN674">
        <v>3946</v>
      </c>
      <c r="AO674">
        <v>4934</v>
      </c>
      <c r="AP674">
        <v>3988</v>
      </c>
      <c r="AQ674">
        <v>4732</v>
      </c>
      <c r="AR674">
        <v>4614</v>
      </c>
      <c r="AS674">
        <v>3573</v>
      </c>
      <c r="AT674">
        <v>4956</v>
      </c>
      <c r="AU674">
        <v>4767</v>
      </c>
      <c r="AV674">
        <v>3525</v>
      </c>
      <c r="AW674">
        <v>4109</v>
      </c>
      <c r="AX674">
        <v>4771</v>
      </c>
      <c r="AY674">
        <v>4297</v>
      </c>
      <c r="AZ674">
        <v>5673</v>
      </c>
      <c r="BA674">
        <v>3290</v>
      </c>
      <c r="BB674">
        <v>3032</v>
      </c>
      <c r="BC674">
        <v>3144</v>
      </c>
      <c r="BD674">
        <v>3849</v>
      </c>
      <c r="BE674">
        <v>2385</v>
      </c>
      <c r="BF674">
        <v>2769</v>
      </c>
      <c r="BG674">
        <v>3846</v>
      </c>
      <c r="BH674">
        <v>3395</v>
      </c>
      <c r="BI674">
        <v>2524</v>
      </c>
      <c r="BJ674">
        <v>1942</v>
      </c>
      <c r="BK674">
        <v>1568</v>
      </c>
      <c r="BL674">
        <v>1625</v>
      </c>
      <c r="BM674">
        <v>3665</v>
      </c>
      <c r="BN674">
        <v>2111</v>
      </c>
      <c r="BO674">
        <v>2450</v>
      </c>
      <c r="BP674">
        <v>2448</v>
      </c>
      <c r="BQ674">
        <v>2092</v>
      </c>
      <c r="BR674">
        <v>2330</v>
      </c>
      <c r="BS674">
        <v>3086</v>
      </c>
      <c r="BT674">
        <v>2786</v>
      </c>
      <c r="BU674">
        <v>2113</v>
      </c>
      <c r="BV674">
        <v>1021</v>
      </c>
      <c r="BW674">
        <v>1783</v>
      </c>
      <c r="BX674">
        <v>2115</v>
      </c>
      <c r="BY674">
        <v>1803</v>
      </c>
      <c r="BZ674">
        <v>2014</v>
      </c>
      <c r="CA674">
        <v>1854</v>
      </c>
      <c r="CB674">
        <v>1783</v>
      </c>
      <c r="CC674">
        <v>2613</v>
      </c>
      <c r="CD674">
        <v>2162</v>
      </c>
      <c r="CE674">
        <v>1628</v>
      </c>
      <c r="CF674">
        <v>1732</v>
      </c>
      <c r="CG674">
        <v>1293</v>
      </c>
      <c r="CH674">
        <v>1179</v>
      </c>
      <c r="CI674">
        <v>1682</v>
      </c>
      <c r="CJ674">
        <v>2031</v>
      </c>
      <c r="CK674">
        <v>1475</v>
      </c>
      <c r="CL674">
        <v>1302</v>
      </c>
      <c r="CM674">
        <v>1052</v>
      </c>
      <c r="CN674">
        <v>1070</v>
      </c>
      <c r="CO674">
        <v>1633</v>
      </c>
      <c r="CP674">
        <v>832</v>
      </c>
      <c r="CQ674">
        <v>1895</v>
      </c>
      <c r="CR674">
        <v>774</v>
      </c>
      <c r="CS674">
        <v>803</v>
      </c>
      <c r="CT674">
        <v>1338</v>
      </c>
      <c r="CU674">
        <v>638</v>
      </c>
      <c r="CV674">
        <v>1341</v>
      </c>
      <c r="CW674">
        <v>1232</v>
      </c>
      <c r="CX674">
        <v>1106</v>
      </c>
      <c r="CY674">
        <v>1988</v>
      </c>
      <c r="CZ674">
        <v>792</v>
      </c>
      <c r="DA674">
        <v>2591</v>
      </c>
      <c r="DB674">
        <v>2122</v>
      </c>
      <c r="DC674">
        <v>2554</v>
      </c>
      <c r="DD674">
        <v>905</v>
      </c>
      <c r="DE674">
        <v>2465</v>
      </c>
      <c r="DF674">
        <v>1175</v>
      </c>
      <c r="DG674">
        <v>765</v>
      </c>
      <c r="DH674">
        <v>851</v>
      </c>
      <c r="DI674">
        <v>1373</v>
      </c>
      <c r="DJ674">
        <v>1064</v>
      </c>
      <c r="DK674">
        <v>831</v>
      </c>
      <c r="DL674">
        <v>1134</v>
      </c>
      <c r="DM674">
        <v>1160</v>
      </c>
      <c r="DN674">
        <v>2291</v>
      </c>
      <c r="DO674">
        <v>2702</v>
      </c>
      <c r="DP674">
        <v>1596</v>
      </c>
      <c r="DQ674">
        <v>1373</v>
      </c>
      <c r="DR674">
        <v>1249</v>
      </c>
      <c r="DS674">
        <v>1102</v>
      </c>
      <c r="DT674">
        <v>1363</v>
      </c>
      <c r="DU674">
        <v>1000</v>
      </c>
      <c r="DV674">
        <v>881</v>
      </c>
      <c r="DW674">
        <v>1572</v>
      </c>
      <c r="DX674">
        <v>1084</v>
      </c>
      <c r="DY674">
        <v>905</v>
      </c>
      <c r="DZ674">
        <v>1573</v>
      </c>
      <c r="EA674">
        <v>1571</v>
      </c>
      <c r="EB674">
        <v>1264</v>
      </c>
      <c r="EC674">
        <v>2234</v>
      </c>
      <c r="ED674">
        <v>1004</v>
      </c>
      <c r="EE674">
        <v>1172</v>
      </c>
      <c r="EF674">
        <v>2704</v>
      </c>
      <c r="EG674">
        <v>1868</v>
      </c>
      <c r="EH674">
        <v>1384</v>
      </c>
      <c r="EI674">
        <v>1499</v>
      </c>
      <c r="EJ674">
        <v>1387</v>
      </c>
      <c r="EK674">
        <v>1901</v>
      </c>
      <c r="EL674">
        <v>4208</v>
      </c>
      <c r="EM674">
        <v>1403</v>
      </c>
      <c r="EN674">
        <v>1600</v>
      </c>
      <c r="EO674">
        <v>1419</v>
      </c>
      <c r="EQ674">
        <f>SUM(B674:EO674)/SUM(B676:EO676)</f>
        <v>0.62870806886487318</v>
      </c>
    </row>
    <row r="675" spans="1:147">
      <c r="A675" s="1" t="s">
        <v>580</v>
      </c>
      <c r="B675">
        <v>31129</v>
      </c>
      <c r="C675">
        <v>28653</v>
      </c>
      <c r="D675">
        <v>27263</v>
      </c>
      <c r="E675">
        <v>38631</v>
      </c>
      <c r="F675">
        <v>24639</v>
      </c>
      <c r="G675">
        <v>24547</v>
      </c>
      <c r="H675">
        <v>27240</v>
      </c>
      <c r="I675">
        <v>33919</v>
      </c>
      <c r="J675">
        <v>22438</v>
      </c>
      <c r="K675">
        <v>27960</v>
      </c>
      <c r="L675">
        <v>26755</v>
      </c>
      <c r="M675">
        <v>8789</v>
      </c>
      <c r="N675">
        <v>4107</v>
      </c>
      <c r="O675">
        <v>3726</v>
      </c>
      <c r="P675">
        <v>9347</v>
      </c>
      <c r="Q675">
        <v>5666</v>
      </c>
      <c r="R675">
        <v>8610</v>
      </c>
      <c r="S675">
        <v>4841</v>
      </c>
      <c r="T675">
        <v>4883</v>
      </c>
      <c r="U675">
        <v>4527</v>
      </c>
      <c r="V675">
        <v>9131</v>
      </c>
      <c r="W675">
        <v>6235</v>
      </c>
      <c r="X675">
        <v>5431</v>
      </c>
      <c r="Y675">
        <v>5535</v>
      </c>
      <c r="Z675">
        <v>4104</v>
      </c>
      <c r="AA675">
        <v>5291</v>
      </c>
      <c r="AB675">
        <v>6595</v>
      </c>
      <c r="AC675">
        <v>5406</v>
      </c>
      <c r="AD675">
        <v>4334</v>
      </c>
      <c r="AE675">
        <v>6655</v>
      </c>
      <c r="AF675">
        <v>4314</v>
      </c>
      <c r="AG675">
        <v>6795</v>
      </c>
      <c r="AH675">
        <v>4439</v>
      </c>
      <c r="AI675">
        <v>5517</v>
      </c>
      <c r="AJ675">
        <v>4825</v>
      </c>
      <c r="AK675">
        <v>2954</v>
      </c>
      <c r="AL675">
        <v>5241</v>
      </c>
      <c r="AM675">
        <v>4219</v>
      </c>
      <c r="AN675">
        <v>4780</v>
      </c>
      <c r="AO675">
        <v>4995</v>
      </c>
      <c r="AP675">
        <v>5684</v>
      </c>
      <c r="AQ675">
        <v>5339</v>
      </c>
      <c r="AR675">
        <v>4397</v>
      </c>
      <c r="AS675">
        <v>5879</v>
      </c>
      <c r="AT675">
        <v>5742</v>
      </c>
      <c r="AU675">
        <v>6231</v>
      </c>
      <c r="AV675">
        <v>5515</v>
      </c>
      <c r="AW675">
        <v>4548</v>
      </c>
      <c r="AX675">
        <v>5449</v>
      </c>
      <c r="AY675">
        <v>4978</v>
      </c>
      <c r="AZ675">
        <v>6175</v>
      </c>
      <c r="BA675">
        <v>5299</v>
      </c>
      <c r="BB675">
        <v>5277</v>
      </c>
      <c r="BC675">
        <v>6020</v>
      </c>
      <c r="BD675">
        <v>4783</v>
      </c>
      <c r="BE675">
        <v>5189</v>
      </c>
      <c r="BF675">
        <v>5548</v>
      </c>
      <c r="BG675">
        <v>7667</v>
      </c>
      <c r="BH675">
        <v>6568</v>
      </c>
      <c r="BI675">
        <v>4818</v>
      </c>
      <c r="BJ675">
        <v>4023</v>
      </c>
      <c r="BK675">
        <v>3906</v>
      </c>
      <c r="BL675">
        <v>6213</v>
      </c>
      <c r="BM675">
        <v>4523</v>
      </c>
      <c r="BN675">
        <v>5228</v>
      </c>
      <c r="BO675">
        <v>6009</v>
      </c>
      <c r="BP675">
        <v>4994</v>
      </c>
      <c r="BQ675">
        <v>5582</v>
      </c>
      <c r="BR675">
        <v>6413</v>
      </c>
      <c r="BS675">
        <v>5902</v>
      </c>
      <c r="BT675">
        <v>3522</v>
      </c>
      <c r="BU675">
        <v>5394</v>
      </c>
      <c r="BV675">
        <v>3270</v>
      </c>
      <c r="BW675">
        <v>4258</v>
      </c>
      <c r="BX675">
        <v>6050</v>
      </c>
      <c r="BY675">
        <v>5198</v>
      </c>
      <c r="BZ675">
        <v>5633</v>
      </c>
      <c r="CA675">
        <v>6910</v>
      </c>
      <c r="CB675">
        <v>5045</v>
      </c>
      <c r="CC675">
        <v>5023</v>
      </c>
      <c r="CD675">
        <v>5564</v>
      </c>
      <c r="CE675">
        <v>2920</v>
      </c>
      <c r="CF675">
        <v>4030</v>
      </c>
      <c r="CG675">
        <v>2482</v>
      </c>
      <c r="CH675">
        <v>2216</v>
      </c>
      <c r="CI675">
        <v>2399</v>
      </c>
      <c r="CJ675">
        <v>4204</v>
      </c>
      <c r="CK675">
        <v>4483</v>
      </c>
      <c r="CL675">
        <v>5149</v>
      </c>
      <c r="CM675">
        <v>4526</v>
      </c>
      <c r="CN675">
        <v>3260</v>
      </c>
      <c r="CO675">
        <v>5232</v>
      </c>
      <c r="CP675">
        <v>5889</v>
      </c>
      <c r="CQ675">
        <v>5266</v>
      </c>
      <c r="CR675">
        <v>3961</v>
      </c>
      <c r="CS675">
        <v>2669</v>
      </c>
      <c r="CT675">
        <v>4191</v>
      </c>
      <c r="CU675">
        <v>5029</v>
      </c>
      <c r="CV675">
        <v>6104</v>
      </c>
      <c r="CW675">
        <v>9752</v>
      </c>
      <c r="CX675">
        <v>7902</v>
      </c>
      <c r="CY675">
        <v>7760</v>
      </c>
      <c r="CZ675">
        <v>6308</v>
      </c>
      <c r="DA675">
        <v>8469</v>
      </c>
      <c r="DB675">
        <v>6853</v>
      </c>
      <c r="DC675">
        <v>7719</v>
      </c>
      <c r="DD675">
        <v>6508</v>
      </c>
      <c r="DE675">
        <v>5292</v>
      </c>
      <c r="DF675">
        <v>6181</v>
      </c>
      <c r="DG675">
        <v>7615</v>
      </c>
      <c r="DH675">
        <v>8195</v>
      </c>
      <c r="DI675">
        <v>12293</v>
      </c>
      <c r="DJ675">
        <v>13557</v>
      </c>
      <c r="DK675">
        <v>11121</v>
      </c>
      <c r="DL675">
        <v>9874</v>
      </c>
      <c r="DM675">
        <v>10852</v>
      </c>
      <c r="DN675">
        <v>13175</v>
      </c>
      <c r="DO675">
        <v>9197</v>
      </c>
      <c r="DP675">
        <v>9809</v>
      </c>
      <c r="DQ675">
        <v>7955</v>
      </c>
      <c r="DR675">
        <v>10314</v>
      </c>
      <c r="DS675">
        <v>8569</v>
      </c>
      <c r="DT675">
        <v>11898</v>
      </c>
      <c r="DU675">
        <v>12323</v>
      </c>
      <c r="DV675">
        <v>18302</v>
      </c>
      <c r="DW675">
        <v>13979</v>
      </c>
      <c r="DX675">
        <v>10545</v>
      </c>
      <c r="DY675">
        <v>10110</v>
      </c>
      <c r="DZ675">
        <v>11447</v>
      </c>
      <c r="EA675">
        <v>7132</v>
      </c>
      <c r="EB675">
        <v>5600</v>
      </c>
      <c r="EC675">
        <v>6083</v>
      </c>
      <c r="ED675">
        <v>5923</v>
      </c>
      <c r="EE675">
        <v>10587</v>
      </c>
      <c r="EF675">
        <v>12636</v>
      </c>
      <c r="EG675">
        <v>15407</v>
      </c>
      <c r="EH675">
        <v>14101</v>
      </c>
      <c r="EI675">
        <v>20606</v>
      </c>
      <c r="EJ675">
        <v>13806</v>
      </c>
      <c r="EK675">
        <v>14301</v>
      </c>
      <c r="EL675">
        <v>19102</v>
      </c>
      <c r="EM675">
        <v>14005</v>
      </c>
      <c r="EN675">
        <v>21028</v>
      </c>
      <c r="EO675">
        <v>14697</v>
      </c>
      <c r="EQ675">
        <f>SUM(B675:EO675)/SUM(B677:EO677)</f>
        <v>0.73048946449095897</v>
      </c>
    </row>
    <row r="676" spans="1:147">
      <c r="A676" s="1" t="s">
        <v>583</v>
      </c>
      <c r="B676">
        <v>34525</v>
      </c>
      <c r="C676">
        <v>42539</v>
      </c>
      <c r="D676">
        <v>59195</v>
      </c>
      <c r="E676">
        <v>44244</v>
      </c>
      <c r="F676">
        <v>39346</v>
      </c>
      <c r="G676">
        <v>39102</v>
      </c>
      <c r="H676">
        <v>35260</v>
      </c>
      <c r="I676">
        <v>36443</v>
      </c>
      <c r="J676">
        <v>50341</v>
      </c>
      <c r="K676">
        <v>50566</v>
      </c>
      <c r="L676">
        <v>42825</v>
      </c>
      <c r="M676">
        <v>31993</v>
      </c>
      <c r="N676">
        <v>7107</v>
      </c>
      <c r="O676">
        <v>11822</v>
      </c>
      <c r="P676">
        <v>16110</v>
      </c>
      <c r="Q676">
        <v>11063</v>
      </c>
      <c r="R676">
        <v>18114</v>
      </c>
      <c r="S676">
        <v>17355</v>
      </c>
      <c r="T676">
        <v>16287</v>
      </c>
      <c r="U676">
        <v>15785</v>
      </c>
      <c r="V676">
        <v>14932</v>
      </c>
      <c r="W676">
        <v>14463</v>
      </c>
      <c r="X676">
        <v>13098</v>
      </c>
      <c r="Y676">
        <v>8775</v>
      </c>
      <c r="Z676">
        <v>12246</v>
      </c>
      <c r="AA676">
        <v>12208</v>
      </c>
      <c r="AB676">
        <v>18279</v>
      </c>
      <c r="AC676">
        <v>15120</v>
      </c>
      <c r="AD676">
        <v>14001</v>
      </c>
      <c r="AE676">
        <v>12270</v>
      </c>
      <c r="AF676">
        <v>11201</v>
      </c>
      <c r="AG676">
        <v>12841</v>
      </c>
      <c r="AH676">
        <v>10648</v>
      </c>
      <c r="AI676">
        <v>10667</v>
      </c>
      <c r="AJ676">
        <v>12581</v>
      </c>
      <c r="AK676">
        <v>11080</v>
      </c>
      <c r="AL676">
        <v>8156</v>
      </c>
      <c r="AM676">
        <v>10049</v>
      </c>
      <c r="AN676">
        <v>9115</v>
      </c>
      <c r="AO676">
        <v>9277</v>
      </c>
      <c r="AP676">
        <v>10044</v>
      </c>
      <c r="AQ676">
        <v>12096</v>
      </c>
      <c r="AR676">
        <v>11193</v>
      </c>
      <c r="AS676">
        <v>8596</v>
      </c>
      <c r="AT676">
        <v>10911</v>
      </c>
      <c r="AU676">
        <v>7792</v>
      </c>
      <c r="AV676">
        <v>6933</v>
      </c>
      <c r="AW676">
        <v>6393</v>
      </c>
      <c r="AX676">
        <v>6689</v>
      </c>
      <c r="AY676">
        <v>6281</v>
      </c>
      <c r="AZ676">
        <v>7258</v>
      </c>
      <c r="BA676">
        <v>4535</v>
      </c>
      <c r="BB676">
        <v>4107</v>
      </c>
      <c r="BC676">
        <v>5082</v>
      </c>
      <c r="BD676">
        <v>5662</v>
      </c>
      <c r="BE676">
        <v>3696</v>
      </c>
      <c r="BF676">
        <v>4649</v>
      </c>
      <c r="BG676">
        <v>4996</v>
      </c>
      <c r="BH676">
        <v>4593</v>
      </c>
      <c r="BI676">
        <v>3407</v>
      </c>
      <c r="BJ676">
        <v>3023</v>
      </c>
      <c r="BK676">
        <v>3194</v>
      </c>
      <c r="BL676">
        <v>3035</v>
      </c>
      <c r="BM676">
        <v>4688</v>
      </c>
      <c r="BN676">
        <v>3084</v>
      </c>
      <c r="BO676">
        <v>3411</v>
      </c>
      <c r="BP676">
        <v>4389</v>
      </c>
      <c r="BQ676">
        <v>3120</v>
      </c>
      <c r="BR676">
        <v>3475</v>
      </c>
      <c r="BS676">
        <v>4324</v>
      </c>
      <c r="BT676">
        <v>4758</v>
      </c>
      <c r="BU676">
        <v>3336</v>
      </c>
      <c r="BV676">
        <v>2071</v>
      </c>
      <c r="BW676">
        <v>3321</v>
      </c>
      <c r="BX676">
        <v>4161</v>
      </c>
      <c r="BY676">
        <v>3524</v>
      </c>
      <c r="BZ676">
        <v>3627</v>
      </c>
      <c r="CA676">
        <v>3885</v>
      </c>
      <c r="CB676">
        <v>2936</v>
      </c>
      <c r="CC676">
        <v>3789</v>
      </c>
      <c r="CD676">
        <v>3034</v>
      </c>
      <c r="CE676">
        <v>2764</v>
      </c>
      <c r="CF676">
        <v>3121</v>
      </c>
      <c r="CG676">
        <v>2950</v>
      </c>
      <c r="CH676">
        <v>2275</v>
      </c>
      <c r="CI676">
        <v>2512</v>
      </c>
      <c r="CJ676">
        <v>2766</v>
      </c>
      <c r="CK676">
        <v>2833</v>
      </c>
      <c r="CL676">
        <v>4351</v>
      </c>
      <c r="CM676">
        <v>2378</v>
      </c>
      <c r="CN676">
        <v>1770</v>
      </c>
      <c r="CO676">
        <v>2599</v>
      </c>
      <c r="CP676">
        <v>2140</v>
      </c>
      <c r="CQ676">
        <v>2543</v>
      </c>
      <c r="CR676">
        <v>1767</v>
      </c>
      <c r="CS676">
        <v>1467</v>
      </c>
      <c r="CT676">
        <v>2169</v>
      </c>
      <c r="CU676">
        <v>1398</v>
      </c>
      <c r="CV676">
        <v>1992</v>
      </c>
      <c r="CW676">
        <v>2100</v>
      </c>
      <c r="CX676">
        <v>5241</v>
      </c>
      <c r="CY676">
        <v>5030</v>
      </c>
      <c r="CZ676">
        <v>1991</v>
      </c>
      <c r="DA676">
        <v>4732</v>
      </c>
      <c r="DB676">
        <v>5302</v>
      </c>
      <c r="DC676">
        <v>5953</v>
      </c>
      <c r="DD676">
        <v>7023</v>
      </c>
      <c r="DE676">
        <v>5334</v>
      </c>
      <c r="DF676">
        <v>6718</v>
      </c>
      <c r="DG676">
        <v>4687</v>
      </c>
      <c r="DH676">
        <v>6572</v>
      </c>
      <c r="DI676">
        <v>5790</v>
      </c>
      <c r="DJ676">
        <v>6358</v>
      </c>
      <c r="DK676">
        <v>3365</v>
      </c>
      <c r="DL676">
        <v>2648</v>
      </c>
      <c r="DM676">
        <v>2519</v>
      </c>
      <c r="DN676">
        <v>3311</v>
      </c>
      <c r="DO676">
        <v>3896</v>
      </c>
      <c r="DP676">
        <v>4936</v>
      </c>
      <c r="DQ676">
        <v>3786</v>
      </c>
      <c r="DR676">
        <v>3574</v>
      </c>
      <c r="DS676">
        <v>2886</v>
      </c>
      <c r="DT676">
        <v>7003</v>
      </c>
      <c r="DU676">
        <v>3615</v>
      </c>
      <c r="DV676">
        <v>4362</v>
      </c>
      <c r="DW676">
        <v>3966</v>
      </c>
      <c r="DX676">
        <v>2264</v>
      </c>
      <c r="DY676">
        <v>3253</v>
      </c>
      <c r="DZ676">
        <v>3318</v>
      </c>
      <c r="EA676">
        <v>3306</v>
      </c>
      <c r="EB676">
        <v>4373</v>
      </c>
      <c r="EC676">
        <v>4467</v>
      </c>
      <c r="ED676">
        <v>2244</v>
      </c>
      <c r="EE676">
        <v>3285</v>
      </c>
      <c r="EF676">
        <v>6066</v>
      </c>
      <c r="EG676">
        <v>3898</v>
      </c>
      <c r="EH676">
        <v>3642</v>
      </c>
      <c r="EI676">
        <v>3760</v>
      </c>
      <c r="EJ676">
        <v>3310</v>
      </c>
      <c r="EK676">
        <v>4325</v>
      </c>
      <c r="EL676">
        <v>8442</v>
      </c>
      <c r="EM676">
        <v>3988</v>
      </c>
      <c r="EN676">
        <v>4016</v>
      </c>
      <c r="EO676">
        <v>3550</v>
      </c>
    </row>
    <row r="677" spans="1:147">
      <c r="A677" s="1" t="s">
        <v>582</v>
      </c>
      <c r="B677">
        <v>34241</v>
      </c>
      <c r="C677">
        <v>32239</v>
      </c>
      <c r="D677">
        <v>33353</v>
      </c>
      <c r="E677">
        <v>43023</v>
      </c>
      <c r="F677">
        <v>31836</v>
      </c>
      <c r="G677">
        <v>29562</v>
      </c>
      <c r="H677">
        <v>31457</v>
      </c>
      <c r="I677">
        <v>37167</v>
      </c>
      <c r="J677">
        <v>34257</v>
      </c>
      <c r="K677">
        <v>82503</v>
      </c>
      <c r="L677">
        <v>37572</v>
      </c>
      <c r="M677">
        <v>15516</v>
      </c>
      <c r="N677">
        <v>11869</v>
      </c>
      <c r="O677">
        <v>9485</v>
      </c>
      <c r="P677">
        <v>14739</v>
      </c>
      <c r="Q677">
        <v>12258</v>
      </c>
      <c r="R677">
        <v>12992</v>
      </c>
      <c r="S677">
        <v>9667</v>
      </c>
      <c r="T677">
        <v>8274</v>
      </c>
      <c r="U677">
        <v>11049</v>
      </c>
      <c r="V677">
        <v>16411</v>
      </c>
      <c r="W677">
        <v>12707</v>
      </c>
      <c r="X677">
        <v>11240</v>
      </c>
      <c r="Y677">
        <v>9320</v>
      </c>
      <c r="Z677">
        <v>8257</v>
      </c>
      <c r="AA677">
        <v>8630</v>
      </c>
      <c r="AB677">
        <v>10926</v>
      </c>
      <c r="AC677">
        <v>9140</v>
      </c>
      <c r="AD677">
        <v>8397</v>
      </c>
      <c r="AE677">
        <v>12481</v>
      </c>
      <c r="AF677">
        <v>9333</v>
      </c>
      <c r="AG677">
        <v>10540</v>
      </c>
      <c r="AH677">
        <v>7307</v>
      </c>
      <c r="AI677">
        <v>8698</v>
      </c>
      <c r="AJ677">
        <v>8842</v>
      </c>
      <c r="AK677">
        <v>5017</v>
      </c>
      <c r="AL677">
        <v>9384</v>
      </c>
      <c r="AM677">
        <v>7217</v>
      </c>
      <c r="AN677">
        <v>8276</v>
      </c>
      <c r="AO677">
        <v>7339</v>
      </c>
      <c r="AP677">
        <v>8476</v>
      </c>
      <c r="AQ677">
        <v>7668</v>
      </c>
      <c r="AR677">
        <v>6917</v>
      </c>
      <c r="AS677">
        <v>8620</v>
      </c>
      <c r="AT677">
        <v>9263</v>
      </c>
      <c r="AU677">
        <v>10220</v>
      </c>
      <c r="AV677">
        <v>8000</v>
      </c>
      <c r="AW677">
        <v>7296</v>
      </c>
      <c r="AX677">
        <v>8486</v>
      </c>
      <c r="AY677">
        <v>7750</v>
      </c>
      <c r="AZ677">
        <v>9700</v>
      </c>
      <c r="BA677">
        <v>9561</v>
      </c>
      <c r="BB677">
        <v>8856</v>
      </c>
      <c r="BC677">
        <v>8816</v>
      </c>
      <c r="BD677">
        <v>8549</v>
      </c>
      <c r="BE677">
        <v>8962</v>
      </c>
      <c r="BF677">
        <v>8719</v>
      </c>
      <c r="BG677">
        <v>10397</v>
      </c>
      <c r="BH677">
        <v>8129</v>
      </c>
      <c r="BI677">
        <v>6891</v>
      </c>
      <c r="BJ677">
        <v>5877</v>
      </c>
      <c r="BK677">
        <v>5769</v>
      </c>
      <c r="BL677">
        <v>7718</v>
      </c>
      <c r="BM677">
        <v>5821</v>
      </c>
      <c r="BN677">
        <v>7168</v>
      </c>
      <c r="BO677">
        <v>8005</v>
      </c>
      <c r="BP677">
        <v>6719</v>
      </c>
      <c r="BQ677">
        <v>7249</v>
      </c>
      <c r="BR677">
        <v>8157</v>
      </c>
      <c r="BS677">
        <v>7840</v>
      </c>
      <c r="BT677">
        <v>6290</v>
      </c>
      <c r="BU677">
        <v>7313</v>
      </c>
      <c r="BV677">
        <v>5339</v>
      </c>
      <c r="BW677">
        <v>6067</v>
      </c>
      <c r="BX677">
        <v>8171</v>
      </c>
      <c r="BY677">
        <v>7401</v>
      </c>
      <c r="BZ677">
        <v>8059</v>
      </c>
      <c r="CA677">
        <v>9203</v>
      </c>
      <c r="CB677">
        <v>6312</v>
      </c>
      <c r="CC677">
        <v>6959</v>
      </c>
      <c r="CD677">
        <v>7327</v>
      </c>
      <c r="CE677">
        <v>4980</v>
      </c>
      <c r="CF677">
        <v>5919</v>
      </c>
      <c r="CG677">
        <v>3852</v>
      </c>
      <c r="CH677">
        <v>4153</v>
      </c>
      <c r="CI677">
        <v>3813</v>
      </c>
      <c r="CJ677">
        <v>6658</v>
      </c>
      <c r="CK677">
        <v>6267</v>
      </c>
      <c r="CL677">
        <v>7646</v>
      </c>
      <c r="CM677">
        <v>6178</v>
      </c>
      <c r="CN677">
        <v>4823</v>
      </c>
      <c r="CO677">
        <v>7276</v>
      </c>
      <c r="CP677">
        <v>7582</v>
      </c>
      <c r="CQ677">
        <v>7036</v>
      </c>
      <c r="CR677">
        <v>6047</v>
      </c>
      <c r="CS677">
        <v>6165</v>
      </c>
      <c r="CT677">
        <v>5834</v>
      </c>
      <c r="CU677">
        <v>6570</v>
      </c>
      <c r="CV677">
        <v>8010</v>
      </c>
      <c r="CW677">
        <v>11321</v>
      </c>
      <c r="CX677">
        <v>9927</v>
      </c>
      <c r="CY677">
        <v>9879</v>
      </c>
      <c r="CZ677">
        <v>7479</v>
      </c>
      <c r="DA677">
        <v>10359</v>
      </c>
      <c r="DB677">
        <v>9080</v>
      </c>
      <c r="DC677">
        <v>10177</v>
      </c>
      <c r="DD677">
        <v>8477</v>
      </c>
      <c r="DE677">
        <v>6978</v>
      </c>
      <c r="DF677">
        <v>8090</v>
      </c>
      <c r="DG677">
        <v>9427</v>
      </c>
      <c r="DH677">
        <v>10148</v>
      </c>
      <c r="DI677">
        <v>13785</v>
      </c>
      <c r="DJ677">
        <v>15361</v>
      </c>
      <c r="DK677">
        <v>12663</v>
      </c>
      <c r="DL677">
        <v>11189</v>
      </c>
      <c r="DM677">
        <v>12410</v>
      </c>
      <c r="DN677">
        <v>14515</v>
      </c>
      <c r="DO677">
        <v>10567</v>
      </c>
      <c r="DP677">
        <v>10933</v>
      </c>
      <c r="DQ677">
        <v>8784</v>
      </c>
      <c r="DR677">
        <v>11550</v>
      </c>
      <c r="DS677">
        <v>9727</v>
      </c>
      <c r="DT677">
        <v>13843</v>
      </c>
      <c r="DU677">
        <v>14383</v>
      </c>
      <c r="DV677">
        <v>20932</v>
      </c>
      <c r="DW677">
        <v>17110</v>
      </c>
      <c r="DX677">
        <v>12212</v>
      </c>
      <c r="DY677">
        <v>11375</v>
      </c>
      <c r="DZ677">
        <v>13308</v>
      </c>
      <c r="EA677">
        <v>8618</v>
      </c>
      <c r="EB677">
        <v>7938</v>
      </c>
      <c r="EC677">
        <v>7397</v>
      </c>
      <c r="ED677">
        <v>7366</v>
      </c>
      <c r="EE677">
        <v>12072</v>
      </c>
      <c r="EF677">
        <v>15477</v>
      </c>
      <c r="EG677">
        <v>17471</v>
      </c>
      <c r="EH677">
        <v>15743</v>
      </c>
      <c r="EI677">
        <v>22268</v>
      </c>
      <c r="EJ677">
        <v>15256</v>
      </c>
      <c r="EK677">
        <v>16612</v>
      </c>
      <c r="EL677">
        <v>21457</v>
      </c>
      <c r="EM677">
        <v>16435</v>
      </c>
      <c r="EN677">
        <v>23162</v>
      </c>
      <c r="EO677">
        <v>16311</v>
      </c>
    </row>
    <row r="678" spans="1:147">
      <c r="A678" s="1" t="s">
        <v>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1671</v>
      </c>
      <c r="DF678">
        <v>4858</v>
      </c>
      <c r="DG678">
        <v>1063</v>
      </c>
      <c r="DH678">
        <v>5033</v>
      </c>
      <c r="DI678">
        <v>2065</v>
      </c>
      <c r="DJ678">
        <v>3351</v>
      </c>
      <c r="DK678">
        <v>6011</v>
      </c>
      <c r="DL678">
        <v>7383</v>
      </c>
      <c r="DM678">
        <v>6372</v>
      </c>
      <c r="DN678">
        <v>5741</v>
      </c>
      <c r="DO678">
        <v>5350</v>
      </c>
      <c r="DP678">
        <v>4779</v>
      </c>
      <c r="DQ678">
        <v>5566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Q678">
        <f>SUM(B678:EO678)/SUM(DE680:DQ680)</f>
        <v>0.42708738843952304</v>
      </c>
    </row>
    <row r="679" spans="1:147">
      <c r="A679" s="1" t="s">
        <v>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6137</v>
      </c>
      <c r="DF679">
        <v>14111</v>
      </c>
      <c r="DG679">
        <v>9385</v>
      </c>
      <c r="DH679">
        <v>15159</v>
      </c>
      <c r="DI679">
        <v>8251</v>
      </c>
      <c r="DJ679">
        <v>9576</v>
      </c>
      <c r="DK679">
        <v>13565</v>
      </c>
      <c r="DL679">
        <v>12292</v>
      </c>
      <c r="DM679">
        <v>10078</v>
      </c>
      <c r="DN679">
        <v>13638</v>
      </c>
      <c r="DO679">
        <v>13829</v>
      </c>
      <c r="DP679">
        <v>9375</v>
      </c>
      <c r="DQ679">
        <v>2276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Q679">
        <f>SUM(B679:EO679)/SUM(DE681:DQ681)</f>
        <v>0.61755708069797699</v>
      </c>
    </row>
    <row r="680" spans="1:147">
      <c r="A680" s="1" t="s">
        <v>91</v>
      </c>
      <c r="B680">
        <v>6657</v>
      </c>
      <c r="C680">
        <v>7407</v>
      </c>
      <c r="D680">
        <v>10722</v>
      </c>
      <c r="E680">
        <v>11626</v>
      </c>
      <c r="F680">
        <v>12040</v>
      </c>
      <c r="G680">
        <v>15619</v>
      </c>
      <c r="H680">
        <v>13705</v>
      </c>
      <c r="I680">
        <v>10983</v>
      </c>
      <c r="J680">
        <v>17801</v>
      </c>
      <c r="K680">
        <v>15967</v>
      </c>
      <c r="L680">
        <v>16885</v>
      </c>
      <c r="M680">
        <v>21568</v>
      </c>
      <c r="N680">
        <v>6861</v>
      </c>
      <c r="O680">
        <v>10823</v>
      </c>
      <c r="P680">
        <v>14672</v>
      </c>
      <c r="Q680">
        <v>19375</v>
      </c>
      <c r="R680">
        <v>12456</v>
      </c>
      <c r="S680">
        <v>12862</v>
      </c>
      <c r="T680">
        <v>12479</v>
      </c>
      <c r="U680">
        <v>10348</v>
      </c>
      <c r="V680">
        <v>11612</v>
      </c>
      <c r="W680">
        <v>13439</v>
      </c>
      <c r="X680">
        <v>9058</v>
      </c>
      <c r="Y680">
        <v>7599</v>
      </c>
      <c r="Z680">
        <v>4871</v>
      </c>
      <c r="AA680">
        <v>6188</v>
      </c>
      <c r="AB680">
        <v>7123</v>
      </c>
      <c r="AC680">
        <v>7098</v>
      </c>
      <c r="AD680">
        <v>8099</v>
      </c>
      <c r="AE680">
        <v>8047</v>
      </c>
      <c r="AF680">
        <v>6293</v>
      </c>
      <c r="AG680">
        <v>6778</v>
      </c>
      <c r="AH680">
        <v>5917</v>
      </c>
      <c r="AI680">
        <v>4948</v>
      </c>
      <c r="AJ680">
        <v>6199</v>
      </c>
      <c r="AK680">
        <v>6062</v>
      </c>
      <c r="AL680">
        <v>4969</v>
      </c>
      <c r="AM680">
        <v>5955</v>
      </c>
      <c r="AN680">
        <v>5534</v>
      </c>
      <c r="AO680">
        <v>4352</v>
      </c>
      <c r="AP680">
        <v>5909</v>
      </c>
      <c r="AQ680">
        <v>6980</v>
      </c>
      <c r="AR680">
        <v>9205</v>
      </c>
      <c r="AS680">
        <v>6100</v>
      </c>
      <c r="AT680">
        <v>4713</v>
      </c>
      <c r="AU680">
        <v>4591</v>
      </c>
      <c r="AV680">
        <v>4854</v>
      </c>
      <c r="AW680">
        <v>4484</v>
      </c>
      <c r="AX680">
        <v>4737</v>
      </c>
      <c r="AY680">
        <v>4599</v>
      </c>
      <c r="AZ680">
        <v>5751</v>
      </c>
      <c r="BA680">
        <v>6882</v>
      </c>
      <c r="BB680">
        <v>5572</v>
      </c>
      <c r="BC680">
        <v>5471</v>
      </c>
      <c r="BD680">
        <v>5903</v>
      </c>
      <c r="BE680">
        <v>4804</v>
      </c>
      <c r="BF680">
        <v>3858</v>
      </c>
      <c r="BG680">
        <v>5505</v>
      </c>
      <c r="BH680">
        <v>4208</v>
      </c>
      <c r="BI680">
        <v>4461</v>
      </c>
      <c r="BJ680">
        <v>4493</v>
      </c>
      <c r="BK680">
        <v>4322</v>
      </c>
      <c r="BL680">
        <v>4966</v>
      </c>
      <c r="BM680">
        <v>3714</v>
      </c>
      <c r="BN680">
        <v>4400</v>
      </c>
      <c r="BO680">
        <v>5617</v>
      </c>
      <c r="BP680">
        <v>4101</v>
      </c>
      <c r="BQ680">
        <v>4975</v>
      </c>
      <c r="BR680">
        <v>5007</v>
      </c>
      <c r="BS680">
        <v>5058</v>
      </c>
      <c r="BT680">
        <v>5836</v>
      </c>
      <c r="BU680">
        <v>5749</v>
      </c>
      <c r="BV680">
        <v>4280</v>
      </c>
      <c r="BW680">
        <v>4924</v>
      </c>
      <c r="BX680">
        <v>5016</v>
      </c>
      <c r="BY680">
        <v>4587</v>
      </c>
      <c r="BZ680">
        <v>5163</v>
      </c>
      <c r="CA680">
        <v>7147</v>
      </c>
      <c r="CB680">
        <v>5265</v>
      </c>
      <c r="CC680">
        <v>5684</v>
      </c>
      <c r="CD680">
        <v>6599</v>
      </c>
      <c r="CE680">
        <v>5086</v>
      </c>
      <c r="CF680">
        <v>6108</v>
      </c>
      <c r="CG680">
        <v>6394</v>
      </c>
      <c r="CH680">
        <v>5674</v>
      </c>
      <c r="CI680">
        <v>5804</v>
      </c>
      <c r="CJ680">
        <v>7178</v>
      </c>
      <c r="CK680">
        <v>6105</v>
      </c>
      <c r="CL680">
        <v>7154</v>
      </c>
      <c r="CM680">
        <v>6414</v>
      </c>
      <c r="CN680">
        <v>7087</v>
      </c>
      <c r="CO680">
        <v>7524</v>
      </c>
      <c r="CP680">
        <v>8605</v>
      </c>
      <c r="CQ680">
        <v>6601</v>
      </c>
      <c r="CR680">
        <v>8958</v>
      </c>
      <c r="CS680">
        <v>11138</v>
      </c>
      <c r="CT680">
        <v>7742</v>
      </c>
      <c r="CU680">
        <v>7911</v>
      </c>
      <c r="CV680">
        <v>10538</v>
      </c>
      <c r="CW680">
        <v>10287</v>
      </c>
      <c r="CX680">
        <v>12290</v>
      </c>
      <c r="CY680">
        <v>10587</v>
      </c>
      <c r="CZ680">
        <v>12071</v>
      </c>
      <c r="DA680">
        <v>10378</v>
      </c>
      <c r="DB680">
        <v>10470</v>
      </c>
      <c r="DC680">
        <v>9230</v>
      </c>
      <c r="DD680">
        <v>9995</v>
      </c>
      <c r="DE680">
        <v>11898</v>
      </c>
      <c r="DF680">
        <v>8422</v>
      </c>
      <c r="DG680">
        <v>8360</v>
      </c>
      <c r="DH680">
        <v>11147</v>
      </c>
      <c r="DI680">
        <v>10629</v>
      </c>
      <c r="DJ680">
        <v>10695</v>
      </c>
      <c r="DK680">
        <v>11485</v>
      </c>
      <c r="DL680">
        <v>12276</v>
      </c>
      <c r="DM680">
        <v>9607</v>
      </c>
      <c r="DN680">
        <v>10239</v>
      </c>
      <c r="DO680">
        <v>11568</v>
      </c>
      <c r="DP680">
        <v>10671</v>
      </c>
      <c r="DQ680">
        <v>11717</v>
      </c>
      <c r="DR680">
        <v>11930</v>
      </c>
      <c r="DS680">
        <v>14935</v>
      </c>
      <c r="DT680">
        <v>27806</v>
      </c>
      <c r="DU680">
        <v>15890</v>
      </c>
      <c r="DV680">
        <v>13854</v>
      </c>
      <c r="DW680">
        <v>14247</v>
      </c>
      <c r="DX680">
        <v>16793</v>
      </c>
      <c r="DY680">
        <v>15130</v>
      </c>
      <c r="DZ680">
        <v>16222</v>
      </c>
      <c r="EA680">
        <v>13334</v>
      </c>
      <c r="EB680">
        <v>12294</v>
      </c>
      <c r="EC680">
        <v>14015</v>
      </c>
      <c r="ED680">
        <v>10971</v>
      </c>
      <c r="EE680">
        <v>12832</v>
      </c>
      <c r="EF680">
        <v>19516</v>
      </c>
      <c r="EG680">
        <v>14775</v>
      </c>
      <c r="EH680">
        <v>15180</v>
      </c>
      <c r="EI680">
        <v>19031</v>
      </c>
      <c r="EJ680">
        <v>22934</v>
      </c>
      <c r="EK680">
        <v>17170</v>
      </c>
      <c r="EL680">
        <v>18276</v>
      </c>
      <c r="EM680">
        <v>18867</v>
      </c>
      <c r="EN680">
        <v>19238</v>
      </c>
      <c r="EO680">
        <v>17952</v>
      </c>
    </row>
    <row r="681" spans="1:147">
      <c r="A681" s="1" t="s">
        <v>90</v>
      </c>
      <c r="B681">
        <v>10906</v>
      </c>
      <c r="C681">
        <v>18318</v>
      </c>
      <c r="D681">
        <v>18738</v>
      </c>
      <c r="E681">
        <v>17293</v>
      </c>
      <c r="F681">
        <v>15211</v>
      </c>
      <c r="G681">
        <v>16833</v>
      </c>
      <c r="H681">
        <v>19451</v>
      </c>
      <c r="I681">
        <v>20976</v>
      </c>
      <c r="J681">
        <v>19770</v>
      </c>
      <c r="K681">
        <v>25112</v>
      </c>
      <c r="L681">
        <v>26713</v>
      </c>
      <c r="M681">
        <v>17258</v>
      </c>
      <c r="N681">
        <v>16717</v>
      </c>
      <c r="O681">
        <v>21042</v>
      </c>
      <c r="P681">
        <v>21788</v>
      </c>
      <c r="Q681">
        <v>19483</v>
      </c>
      <c r="R681">
        <v>24815</v>
      </c>
      <c r="S681">
        <v>22104</v>
      </c>
      <c r="T681">
        <v>27886</v>
      </c>
      <c r="U681">
        <v>31740</v>
      </c>
      <c r="V681">
        <v>38088</v>
      </c>
      <c r="W681">
        <v>48318</v>
      </c>
      <c r="X681">
        <v>55068</v>
      </c>
      <c r="Y681">
        <v>23201</v>
      </c>
      <c r="Z681">
        <v>17486</v>
      </c>
      <c r="AA681">
        <v>27931</v>
      </c>
      <c r="AB681">
        <v>17577</v>
      </c>
      <c r="AC681">
        <v>22293</v>
      </c>
      <c r="AD681">
        <v>24236</v>
      </c>
      <c r="AE681">
        <v>31172</v>
      </c>
      <c r="AF681">
        <v>37098</v>
      </c>
      <c r="AG681">
        <v>44453</v>
      </c>
      <c r="AH681">
        <v>45656</v>
      </c>
      <c r="AI681">
        <v>30691</v>
      </c>
      <c r="AJ681">
        <v>31666</v>
      </c>
      <c r="AK681">
        <v>16880</v>
      </c>
      <c r="AL681">
        <v>13067</v>
      </c>
      <c r="AM681">
        <v>12285</v>
      </c>
      <c r="AN681">
        <v>17093</v>
      </c>
      <c r="AO681">
        <v>35097</v>
      </c>
      <c r="AP681">
        <v>24077</v>
      </c>
      <c r="AQ681">
        <v>28326</v>
      </c>
      <c r="AR681">
        <v>26448</v>
      </c>
      <c r="AS681">
        <v>29928</v>
      </c>
      <c r="AT681">
        <v>28830</v>
      </c>
      <c r="AU681">
        <v>46499</v>
      </c>
      <c r="AV681">
        <v>56011</v>
      </c>
      <c r="AW681">
        <v>34934</v>
      </c>
      <c r="AX681">
        <v>16105</v>
      </c>
      <c r="AY681">
        <v>12490</v>
      </c>
      <c r="AZ681">
        <v>19318</v>
      </c>
      <c r="BA681">
        <v>20152</v>
      </c>
      <c r="BB681">
        <v>23817</v>
      </c>
      <c r="BC681">
        <v>28478</v>
      </c>
      <c r="BD681">
        <v>27099</v>
      </c>
      <c r="BE681">
        <v>23113</v>
      </c>
      <c r="BF681">
        <v>33380</v>
      </c>
      <c r="BG681">
        <v>37396</v>
      </c>
      <c r="BH681">
        <v>35414</v>
      </c>
      <c r="BI681">
        <v>18892</v>
      </c>
      <c r="BJ681">
        <v>20175</v>
      </c>
      <c r="BK681">
        <v>31548</v>
      </c>
      <c r="BL681">
        <v>37147</v>
      </c>
      <c r="BM681">
        <v>17366</v>
      </c>
      <c r="BN681">
        <v>20354</v>
      </c>
      <c r="BO681">
        <v>31518</v>
      </c>
      <c r="BP681">
        <v>32113</v>
      </c>
      <c r="BQ681">
        <v>33352</v>
      </c>
      <c r="BR681">
        <v>39571</v>
      </c>
      <c r="BS681">
        <v>17216</v>
      </c>
      <c r="BT681">
        <v>20448</v>
      </c>
      <c r="BU681">
        <v>12677</v>
      </c>
      <c r="BV681">
        <v>15585</v>
      </c>
      <c r="BW681">
        <v>27045</v>
      </c>
      <c r="BX681">
        <v>27891</v>
      </c>
      <c r="BY681">
        <v>19867</v>
      </c>
      <c r="BZ681">
        <v>20839</v>
      </c>
      <c r="CA681">
        <v>21784</v>
      </c>
      <c r="CB681">
        <v>20035</v>
      </c>
      <c r="CC681">
        <v>27753</v>
      </c>
      <c r="CD681">
        <v>27364</v>
      </c>
      <c r="CE681">
        <v>18179</v>
      </c>
      <c r="CF681">
        <v>17331</v>
      </c>
      <c r="CG681">
        <v>14177</v>
      </c>
      <c r="CH681">
        <v>13763</v>
      </c>
      <c r="CI681">
        <v>20781</v>
      </c>
      <c r="CJ681">
        <v>21536</v>
      </c>
      <c r="CK681">
        <v>15931</v>
      </c>
      <c r="CL681">
        <v>20311</v>
      </c>
      <c r="CM681">
        <v>17467</v>
      </c>
      <c r="CN681">
        <v>20030</v>
      </c>
      <c r="CO681">
        <v>22658</v>
      </c>
      <c r="CP681">
        <v>24439</v>
      </c>
      <c r="CQ681">
        <v>21788</v>
      </c>
      <c r="CR681">
        <v>23648</v>
      </c>
      <c r="CS681">
        <v>14798</v>
      </c>
      <c r="CT681">
        <v>15291</v>
      </c>
      <c r="CU681">
        <v>19331</v>
      </c>
      <c r="CV681">
        <v>19848</v>
      </c>
      <c r="CW681">
        <v>17933</v>
      </c>
      <c r="CX681">
        <v>16990</v>
      </c>
      <c r="CY681">
        <v>23016</v>
      </c>
      <c r="CZ681">
        <v>18773</v>
      </c>
      <c r="DA681">
        <v>18065</v>
      </c>
      <c r="DB681">
        <v>17750</v>
      </c>
      <c r="DC681">
        <v>17731</v>
      </c>
      <c r="DD681">
        <v>17745</v>
      </c>
      <c r="DE681">
        <v>9506</v>
      </c>
      <c r="DF681">
        <v>15690</v>
      </c>
      <c r="DG681">
        <v>16546</v>
      </c>
      <c r="DH681">
        <v>19157</v>
      </c>
      <c r="DI681">
        <v>18080</v>
      </c>
      <c r="DJ681">
        <v>18063</v>
      </c>
      <c r="DK681">
        <v>18119</v>
      </c>
      <c r="DL681">
        <v>19352</v>
      </c>
      <c r="DM681">
        <v>15373</v>
      </c>
      <c r="DN681">
        <v>22365</v>
      </c>
      <c r="DO681">
        <v>20870</v>
      </c>
      <c r="DP681">
        <v>17831</v>
      </c>
      <c r="DQ681">
        <v>11978</v>
      </c>
      <c r="DR681">
        <v>17032</v>
      </c>
      <c r="DS681">
        <v>17592</v>
      </c>
      <c r="DT681">
        <v>24129</v>
      </c>
      <c r="DU681">
        <v>16908</v>
      </c>
      <c r="DV681">
        <v>23020</v>
      </c>
      <c r="DW681">
        <v>24918</v>
      </c>
      <c r="DX681">
        <v>23179</v>
      </c>
      <c r="DY681">
        <v>24287</v>
      </c>
      <c r="DZ681">
        <v>25301</v>
      </c>
      <c r="EA681">
        <v>23589</v>
      </c>
      <c r="EB681">
        <v>27125</v>
      </c>
      <c r="EC681">
        <v>17542</v>
      </c>
      <c r="ED681">
        <v>16693</v>
      </c>
      <c r="EE681">
        <v>18774</v>
      </c>
      <c r="EF681">
        <v>29845</v>
      </c>
      <c r="EG681">
        <v>29920</v>
      </c>
      <c r="EH681">
        <v>28021</v>
      </c>
      <c r="EI681">
        <v>29145</v>
      </c>
      <c r="EJ681">
        <v>31777</v>
      </c>
      <c r="EK681">
        <v>31058</v>
      </c>
      <c r="EL681">
        <v>35727</v>
      </c>
      <c r="EM681">
        <v>37781</v>
      </c>
      <c r="EN681">
        <v>44542</v>
      </c>
      <c r="EO681">
        <v>24207</v>
      </c>
    </row>
    <row r="682" spans="1:147">
      <c r="A682" s="1" t="s">
        <v>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Q682">
        <f>SUM(B682:EO682)/SUM(B684:EO684)</f>
        <v>0</v>
      </c>
    </row>
    <row r="683" spans="1:147">
      <c r="A683" s="1" t="s">
        <v>196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60</v>
      </c>
      <c r="DF683">
        <v>0</v>
      </c>
      <c r="DG683">
        <v>0</v>
      </c>
      <c r="DH683">
        <v>19</v>
      </c>
      <c r="DI683">
        <v>0</v>
      </c>
      <c r="DJ683">
        <v>0</v>
      </c>
      <c r="DK683">
        <v>5</v>
      </c>
      <c r="DL683">
        <v>0</v>
      </c>
      <c r="DM683">
        <v>0</v>
      </c>
      <c r="DN683">
        <v>41</v>
      </c>
      <c r="DO683">
        <v>0</v>
      </c>
      <c r="DP683">
        <v>22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Q683">
        <f>SUM(B683:EO683)/SUM(DE685:DQ685)</f>
        <v>0.3081761006289308</v>
      </c>
    </row>
    <row r="684" spans="1:147">
      <c r="A684" s="1" t="s">
        <v>199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3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4</v>
      </c>
      <c r="EM684">
        <v>0</v>
      </c>
      <c r="EN684">
        <v>0</v>
      </c>
      <c r="EO684">
        <v>0</v>
      </c>
    </row>
    <row r="685" spans="1:147">
      <c r="A685" s="1" t="s">
        <v>198</v>
      </c>
      <c r="B685">
        <v>0</v>
      </c>
      <c r="C685">
        <v>7</v>
      </c>
      <c r="D685">
        <v>219</v>
      </c>
      <c r="E685">
        <v>39</v>
      </c>
      <c r="F685">
        <v>0</v>
      </c>
      <c r="G685">
        <v>0</v>
      </c>
      <c r="H685">
        <v>117</v>
      </c>
      <c r="I685">
        <v>0</v>
      </c>
      <c r="J685">
        <v>0</v>
      </c>
      <c r="K685">
        <v>12</v>
      </c>
      <c r="L685">
        <v>0</v>
      </c>
      <c r="M685">
        <v>574</v>
      </c>
      <c r="N685">
        <v>0</v>
      </c>
      <c r="O685">
        <v>9</v>
      </c>
      <c r="P685">
        <v>0</v>
      </c>
      <c r="Q685">
        <v>277</v>
      </c>
      <c r="R685">
        <v>333</v>
      </c>
      <c r="S685">
        <v>17</v>
      </c>
      <c r="T685">
        <v>50</v>
      </c>
      <c r="U685">
        <v>145</v>
      </c>
      <c r="V685">
        <v>0</v>
      </c>
      <c r="W685">
        <v>205</v>
      </c>
      <c r="X685">
        <v>23</v>
      </c>
      <c r="Y685">
        <v>155</v>
      </c>
      <c r="Z685">
        <v>0</v>
      </c>
      <c r="AA685">
        <v>32</v>
      </c>
      <c r="AB685">
        <v>361</v>
      </c>
      <c r="AC685">
        <v>501</v>
      </c>
      <c r="AD685">
        <v>144</v>
      </c>
      <c r="AE685">
        <v>145</v>
      </c>
      <c r="AF685">
        <v>64</v>
      </c>
      <c r="AG685">
        <v>620</v>
      </c>
      <c r="AH685">
        <v>193</v>
      </c>
      <c r="AI685">
        <v>7</v>
      </c>
      <c r="AJ685">
        <v>158</v>
      </c>
      <c r="AK685">
        <v>171</v>
      </c>
      <c r="AL685">
        <v>266</v>
      </c>
      <c r="AM685">
        <v>262</v>
      </c>
      <c r="AN685">
        <v>0</v>
      </c>
      <c r="AO685">
        <v>0</v>
      </c>
      <c r="AP685">
        <v>158</v>
      </c>
      <c r="AQ685">
        <v>184</v>
      </c>
      <c r="AR685">
        <v>151</v>
      </c>
      <c r="AS685">
        <v>24</v>
      </c>
      <c r="AT685">
        <v>307</v>
      </c>
      <c r="AU685">
        <v>0</v>
      </c>
      <c r="AV685">
        <v>119</v>
      </c>
      <c r="AW685">
        <v>0</v>
      </c>
      <c r="AX685">
        <v>1</v>
      </c>
      <c r="AY685">
        <v>43</v>
      </c>
      <c r="AZ685">
        <v>5</v>
      </c>
      <c r="BA685">
        <v>2</v>
      </c>
      <c r="BB685">
        <v>2</v>
      </c>
      <c r="BC685">
        <v>0</v>
      </c>
      <c r="BD685">
        <v>80</v>
      </c>
      <c r="BE685">
        <v>85</v>
      </c>
      <c r="BF685">
        <v>53</v>
      </c>
      <c r="BG685">
        <v>260</v>
      </c>
      <c r="BH685">
        <v>0</v>
      </c>
      <c r="BI685">
        <v>0</v>
      </c>
      <c r="BJ685">
        <v>4</v>
      </c>
      <c r="BK685">
        <v>1</v>
      </c>
      <c r="BL685">
        <v>14</v>
      </c>
      <c r="BM685">
        <v>82</v>
      </c>
      <c r="BN685">
        <v>98</v>
      </c>
      <c r="BO685">
        <v>0</v>
      </c>
      <c r="BP685">
        <v>19</v>
      </c>
      <c r="BQ685">
        <v>129</v>
      </c>
      <c r="BR685">
        <v>470</v>
      </c>
      <c r="BS685">
        <v>3</v>
      </c>
      <c r="BT685">
        <v>0</v>
      </c>
      <c r="BU685">
        <v>0</v>
      </c>
      <c r="BV685">
        <v>0</v>
      </c>
      <c r="BW685">
        <v>0</v>
      </c>
      <c r="BX685">
        <v>87</v>
      </c>
      <c r="BY685">
        <v>6</v>
      </c>
      <c r="BZ685">
        <v>151</v>
      </c>
      <c r="CA685">
        <v>50</v>
      </c>
      <c r="CB685">
        <v>0</v>
      </c>
      <c r="CC685">
        <v>5</v>
      </c>
      <c r="CD685">
        <v>1</v>
      </c>
      <c r="CE685">
        <v>32</v>
      </c>
      <c r="CF685">
        <v>0</v>
      </c>
      <c r="CG685">
        <v>0</v>
      </c>
      <c r="CH685">
        <v>9</v>
      </c>
      <c r="CI685">
        <v>0</v>
      </c>
      <c r="CJ685">
        <v>0</v>
      </c>
      <c r="CK685">
        <v>0</v>
      </c>
      <c r="CL685">
        <v>3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1</v>
      </c>
      <c r="CU685">
        <v>1</v>
      </c>
      <c r="CV685">
        <v>0</v>
      </c>
      <c r="CW685">
        <v>2</v>
      </c>
      <c r="CX685">
        <v>2</v>
      </c>
      <c r="CY685">
        <v>23</v>
      </c>
      <c r="CZ685">
        <v>8</v>
      </c>
      <c r="DA685">
        <v>0</v>
      </c>
      <c r="DB685">
        <v>16</v>
      </c>
      <c r="DC685">
        <v>0</v>
      </c>
      <c r="DD685">
        <v>0</v>
      </c>
      <c r="DE685">
        <v>63</v>
      </c>
      <c r="DF685">
        <v>0</v>
      </c>
      <c r="DG685">
        <v>141</v>
      </c>
      <c r="DH685">
        <v>19</v>
      </c>
      <c r="DI685">
        <v>0</v>
      </c>
      <c r="DJ685">
        <v>0</v>
      </c>
      <c r="DK685">
        <v>7</v>
      </c>
      <c r="DL685">
        <v>33</v>
      </c>
      <c r="DM685">
        <v>62</v>
      </c>
      <c r="DN685">
        <v>63</v>
      </c>
      <c r="DO685">
        <v>0</v>
      </c>
      <c r="DP685">
        <v>30</v>
      </c>
      <c r="DQ685">
        <v>59</v>
      </c>
      <c r="DR685">
        <v>9</v>
      </c>
      <c r="DS685">
        <v>2</v>
      </c>
      <c r="DT685">
        <v>4</v>
      </c>
      <c r="DU685">
        <v>0</v>
      </c>
      <c r="DV685">
        <v>3</v>
      </c>
      <c r="DW685">
        <v>0</v>
      </c>
      <c r="DX685">
        <v>0</v>
      </c>
      <c r="DY685">
        <v>0</v>
      </c>
      <c r="DZ685">
        <v>4</v>
      </c>
      <c r="EA685">
        <v>46</v>
      </c>
      <c r="EB685">
        <v>13</v>
      </c>
      <c r="EC685">
        <v>14</v>
      </c>
      <c r="ED685">
        <v>4</v>
      </c>
      <c r="EE685">
        <v>0</v>
      </c>
      <c r="EF685">
        <v>1</v>
      </c>
      <c r="EG685">
        <v>29</v>
      </c>
      <c r="EH685">
        <v>0</v>
      </c>
      <c r="EI685">
        <v>1</v>
      </c>
      <c r="EJ685">
        <v>20</v>
      </c>
      <c r="EK685">
        <v>262</v>
      </c>
      <c r="EL685">
        <v>0</v>
      </c>
      <c r="EM685">
        <v>67</v>
      </c>
      <c r="EN685">
        <v>13</v>
      </c>
      <c r="EO685">
        <v>3</v>
      </c>
    </row>
    <row r="686" spans="1:147">
      <c r="A686" s="1" t="s">
        <v>313</v>
      </c>
      <c r="B686">
        <v>4395</v>
      </c>
      <c r="C686">
        <v>5015</v>
      </c>
      <c r="D686">
        <v>7223</v>
      </c>
      <c r="E686">
        <v>5051</v>
      </c>
      <c r="F686">
        <v>5596</v>
      </c>
      <c r="G686">
        <v>6686</v>
      </c>
      <c r="H686">
        <v>5702</v>
      </c>
      <c r="I686">
        <v>7785</v>
      </c>
      <c r="J686">
        <v>11150</v>
      </c>
      <c r="K686">
        <v>7282</v>
      </c>
      <c r="L686">
        <v>7151</v>
      </c>
      <c r="M686">
        <v>6961</v>
      </c>
      <c r="N686">
        <v>6396</v>
      </c>
      <c r="O686">
        <v>6075</v>
      </c>
      <c r="P686">
        <v>6665</v>
      </c>
      <c r="Q686">
        <v>7785</v>
      </c>
      <c r="R686">
        <v>5833</v>
      </c>
      <c r="S686">
        <v>5933</v>
      </c>
      <c r="T686">
        <v>5263</v>
      </c>
      <c r="U686">
        <v>4523</v>
      </c>
      <c r="V686">
        <v>4136</v>
      </c>
      <c r="W686">
        <v>2680</v>
      </c>
      <c r="X686">
        <v>881</v>
      </c>
      <c r="Y686">
        <v>1536</v>
      </c>
      <c r="Z686">
        <v>390</v>
      </c>
      <c r="AA686">
        <v>2300</v>
      </c>
      <c r="AB686">
        <v>266</v>
      </c>
      <c r="AC686">
        <v>359</v>
      </c>
      <c r="AD686">
        <v>522</v>
      </c>
      <c r="AE686">
        <v>208</v>
      </c>
      <c r="AF686">
        <v>297</v>
      </c>
      <c r="AG686">
        <v>272</v>
      </c>
      <c r="AH686">
        <v>160</v>
      </c>
      <c r="AI686">
        <v>65</v>
      </c>
      <c r="AJ686">
        <v>227</v>
      </c>
      <c r="AK686">
        <v>468</v>
      </c>
      <c r="AL686">
        <v>303</v>
      </c>
      <c r="AM686">
        <v>166</v>
      </c>
      <c r="AN686">
        <v>179</v>
      </c>
      <c r="AO686">
        <v>531</v>
      </c>
      <c r="AP686">
        <v>210</v>
      </c>
      <c r="AQ686">
        <v>171</v>
      </c>
      <c r="AR686">
        <v>214</v>
      </c>
      <c r="AS686">
        <v>231</v>
      </c>
      <c r="AT686">
        <v>444</v>
      </c>
      <c r="AU686">
        <v>386</v>
      </c>
      <c r="AV686">
        <v>383</v>
      </c>
      <c r="AW686">
        <v>687</v>
      </c>
      <c r="AX686">
        <v>532</v>
      </c>
      <c r="AY686">
        <v>212</v>
      </c>
      <c r="AZ686">
        <v>366</v>
      </c>
      <c r="BA686">
        <v>279</v>
      </c>
      <c r="BB686">
        <v>412</v>
      </c>
      <c r="BC686">
        <v>646</v>
      </c>
      <c r="BD686">
        <v>274</v>
      </c>
      <c r="BE686">
        <v>833</v>
      </c>
      <c r="BF686">
        <v>292</v>
      </c>
      <c r="BG686">
        <v>226</v>
      </c>
      <c r="BH686">
        <v>206</v>
      </c>
      <c r="BI686">
        <v>64</v>
      </c>
      <c r="BJ686">
        <v>150</v>
      </c>
      <c r="BK686">
        <v>269</v>
      </c>
      <c r="BL686">
        <v>2059</v>
      </c>
      <c r="BM686">
        <v>1297</v>
      </c>
      <c r="BN686">
        <v>449</v>
      </c>
      <c r="BO686">
        <v>1025</v>
      </c>
      <c r="BP686">
        <v>168</v>
      </c>
      <c r="BQ686">
        <v>1592</v>
      </c>
      <c r="BR686">
        <v>3908</v>
      </c>
      <c r="BS686">
        <v>9860</v>
      </c>
      <c r="BT686">
        <v>15844</v>
      </c>
      <c r="BU686">
        <v>24708</v>
      </c>
      <c r="BV686">
        <v>38406</v>
      </c>
      <c r="BW686">
        <v>48880</v>
      </c>
      <c r="BX686">
        <v>62766</v>
      </c>
      <c r="BY686">
        <v>56984</v>
      </c>
      <c r="BZ686">
        <v>54948</v>
      </c>
      <c r="CA686">
        <v>62213</v>
      </c>
      <c r="CB686">
        <v>65218</v>
      </c>
      <c r="CC686">
        <v>56296</v>
      </c>
      <c r="CD686">
        <v>76003</v>
      </c>
      <c r="CE686">
        <v>66330</v>
      </c>
      <c r="CF686">
        <v>71796</v>
      </c>
      <c r="CG686">
        <v>52694</v>
      </c>
      <c r="CH686">
        <v>65979</v>
      </c>
      <c r="CI686">
        <v>80216</v>
      </c>
      <c r="CJ686">
        <v>64697</v>
      </c>
      <c r="CK686">
        <v>72593</v>
      </c>
      <c r="CL686">
        <v>72859</v>
      </c>
      <c r="CM686">
        <v>82945</v>
      </c>
      <c r="CN686">
        <v>85696</v>
      </c>
      <c r="CO686">
        <v>114879</v>
      </c>
      <c r="CP686">
        <v>113326</v>
      </c>
      <c r="CQ686">
        <v>115316</v>
      </c>
      <c r="CR686">
        <v>127742</v>
      </c>
      <c r="CS686">
        <v>117164</v>
      </c>
      <c r="CT686">
        <v>79712</v>
      </c>
      <c r="CU686">
        <v>78940</v>
      </c>
      <c r="CV686">
        <v>84647</v>
      </c>
      <c r="CW686">
        <v>75746</v>
      </c>
      <c r="CX686">
        <v>71652</v>
      </c>
      <c r="CY686">
        <v>61895</v>
      </c>
      <c r="CZ686">
        <v>53433</v>
      </c>
      <c r="DA686">
        <v>54346</v>
      </c>
      <c r="DB686">
        <v>53153</v>
      </c>
      <c r="DC686">
        <v>49194</v>
      </c>
      <c r="DD686">
        <v>51665</v>
      </c>
      <c r="DE686">
        <v>43722</v>
      </c>
      <c r="DF686">
        <v>50468</v>
      </c>
      <c r="DG686">
        <v>45184</v>
      </c>
      <c r="DH686">
        <v>43750</v>
      </c>
      <c r="DI686">
        <v>62766</v>
      </c>
      <c r="DJ686">
        <v>78505</v>
      </c>
      <c r="DK686">
        <v>79641</v>
      </c>
      <c r="DL686">
        <v>81498</v>
      </c>
      <c r="DM686">
        <v>83390</v>
      </c>
      <c r="DN686">
        <v>81680</v>
      </c>
      <c r="DO686">
        <v>75618</v>
      </c>
      <c r="DP686">
        <v>92778</v>
      </c>
      <c r="DQ686">
        <v>114214</v>
      </c>
      <c r="DR686">
        <v>94599</v>
      </c>
      <c r="DS686">
        <v>96843</v>
      </c>
      <c r="DT686">
        <v>113105</v>
      </c>
      <c r="DU686">
        <v>123155</v>
      </c>
      <c r="DV686">
        <v>107150</v>
      </c>
      <c r="DW686">
        <v>133321</v>
      </c>
      <c r="DX686">
        <v>119907</v>
      </c>
      <c r="DY686">
        <v>88503</v>
      </c>
      <c r="DZ686">
        <v>84997</v>
      </c>
      <c r="EA686">
        <v>98729</v>
      </c>
      <c r="EB686">
        <v>80297</v>
      </c>
      <c r="EC686">
        <v>110960</v>
      </c>
      <c r="ED686">
        <v>113389</v>
      </c>
      <c r="EE686">
        <v>92099</v>
      </c>
      <c r="EF686">
        <v>161378</v>
      </c>
      <c r="EG686">
        <v>135003</v>
      </c>
      <c r="EH686">
        <v>117786</v>
      </c>
      <c r="EI686">
        <v>151589</v>
      </c>
      <c r="EJ686">
        <v>131646</v>
      </c>
      <c r="EK686">
        <v>133321</v>
      </c>
      <c r="EL686">
        <v>100465</v>
      </c>
      <c r="EM686">
        <v>98084</v>
      </c>
      <c r="EN686">
        <v>100459</v>
      </c>
      <c r="EO686">
        <v>140578</v>
      </c>
      <c r="EQ686">
        <f>SUM(B686:EO686)/SUM(B688:EO688)</f>
        <v>0.6100795183223543</v>
      </c>
    </row>
    <row r="687" spans="1:147">
      <c r="A687" s="1" t="s">
        <v>312</v>
      </c>
      <c r="B687">
        <v>6909</v>
      </c>
      <c r="C687">
        <v>4631</v>
      </c>
      <c r="D687">
        <v>1518</v>
      </c>
      <c r="E687">
        <v>1618</v>
      </c>
      <c r="F687">
        <v>1847</v>
      </c>
      <c r="G687">
        <v>2335</v>
      </c>
      <c r="H687">
        <v>2202</v>
      </c>
      <c r="I687">
        <v>5131</v>
      </c>
      <c r="J687">
        <v>10219</v>
      </c>
      <c r="K687">
        <v>15879</v>
      </c>
      <c r="L687">
        <v>19669</v>
      </c>
      <c r="M687">
        <v>11647</v>
      </c>
      <c r="N687">
        <v>11351</v>
      </c>
      <c r="O687">
        <v>17732</v>
      </c>
      <c r="P687">
        <v>13843</v>
      </c>
      <c r="Q687">
        <v>36492</v>
      </c>
      <c r="R687">
        <v>31284</v>
      </c>
      <c r="S687">
        <v>44361</v>
      </c>
      <c r="T687">
        <v>29398</v>
      </c>
      <c r="U687">
        <v>47272</v>
      </c>
      <c r="V687">
        <v>66667</v>
      </c>
      <c r="W687">
        <v>47760</v>
      </c>
      <c r="X687">
        <v>22335</v>
      </c>
      <c r="Y687">
        <v>14174</v>
      </c>
      <c r="Z687">
        <v>32075</v>
      </c>
      <c r="AA687">
        <v>24780</v>
      </c>
      <c r="AB687">
        <v>7993</v>
      </c>
      <c r="AC687">
        <v>22358</v>
      </c>
      <c r="AD687">
        <v>45390</v>
      </c>
      <c r="AE687">
        <v>17148</v>
      </c>
      <c r="AF687">
        <v>24283</v>
      </c>
      <c r="AG687">
        <v>20203</v>
      </c>
      <c r="AH687">
        <v>10720</v>
      </c>
      <c r="AI687">
        <v>29099</v>
      </c>
      <c r="AJ687">
        <v>52276</v>
      </c>
      <c r="AK687">
        <v>50304</v>
      </c>
      <c r="AL687">
        <v>32900</v>
      </c>
      <c r="AM687">
        <v>19057</v>
      </c>
      <c r="AN687">
        <v>44446</v>
      </c>
      <c r="AO687">
        <v>61508</v>
      </c>
      <c r="AP687">
        <v>24687</v>
      </c>
      <c r="AQ687">
        <v>29324</v>
      </c>
      <c r="AR687">
        <v>46804</v>
      </c>
      <c r="AS687">
        <v>32696</v>
      </c>
      <c r="AT687">
        <v>58149</v>
      </c>
      <c r="AU687">
        <v>49211</v>
      </c>
      <c r="AV687">
        <v>36292</v>
      </c>
      <c r="AW687">
        <v>16468</v>
      </c>
      <c r="AX687">
        <v>13340</v>
      </c>
      <c r="AY687">
        <v>162</v>
      </c>
      <c r="AZ687">
        <v>284</v>
      </c>
      <c r="BA687">
        <v>1024</v>
      </c>
      <c r="BB687">
        <v>454</v>
      </c>
      <c r="BC687">
        <v>774</v>
      </c>
      <c r="BD687">
        <v>3913</v>
      </c>
      <c r="BE687">
        <v>660</v>
      </c>
      <c r="BF687">
        <v>1104</v>
      </c>
      <c r="BG687">
        <v>825</v>
      </c>
      <c r="BH687">
        <v>1243</v>
      </c>
      <c r="BI687">
        <v>1943</v>
      </c>
      <c r="BJ687">
        <v>2115</v>
      </c>
      <c r="BK687">
        <v>1530</v>
      </c>
      <c r="BL687">
        <v>2768</v>
      </c>
      <c r="BM687">
        <v>1221</v>
      </c>
      <c r="BN687">
        <v>1900</v>
      </c>
      <c r="BO687">
        <v>2493</v>
      </c>
      <c r="BP687">
        <v>4205</v>
      </c>
      <c r="BQ687">
        <v>7894</v>
      </c>
      <c r="BR687">
        <v>7384</v>
      </c>
      <c r="BS687">
        <v>10184</v>
      </c>
      <c r="BT687">
        <v>18958</v>
      </c>
      <c r="BU687">
        <v>15714</v>
      </c>
      <c r="BV687">
        <v>27067</v>
      </c>
      <c r="BW687">
        <v>29564</v>
      </c>
      <c r="BX687">
        <v>25742</v>
      </c>
      <c r="BY687">
        <v>16170</v>
      </c>
      <c r="BZ687">
        <v>17787</v>
      </c>
      <c r="CA687">
        <v>18661</v>
      </c>
      <c r="CB687">
        <v>17438</v>
      </c>
      <c r="CC687">
        <v>19883</v>
      </c>
      <c r="CD687">
        <v>21425</v>
      </c>
      <c r="CE687">
        <v>13493</v>
      </c>
      <c r="CF687">
        <v>6468</v>
      </c>
      <c r="CG687">
        <v>11030</v>
      </c>
      <c r="CH687">
        <v>5430</v>
      </c>
      <c r="CI687">
        <v>18381</v>
      </c>
      <c r="CJ687">
        <v>11706</v>
      </c>
      <c r="CK687">
        <v>6678</v>
      </c>
      <c r="CL687">
        <v>4841</v>
      </c>
      <c r="CM687">
        <v>4477</v>
      </c>
      <c r="CN687">
        <v>15885</v>
      </c>
      <c r="CO687">
        <v>20135</v>
      </c>
      <c r="CP687">
        <v>16966</v>
      </c>
      <c r="CQ687">
        <v>28976</v>
      </c>
      <c r="CR687">
        <v>32592</v>
      </c>
      <c r="CS687">
        <v>32152</v>
      </c>
      <c r="CT687">
        <v>16224</v>
      </c>
      <c r="CU687">
        <v>6698</v>
      </c>
      <c r="CV687">
        <v>6679</v>
      </c>
      <c r="CW687">
        <v>9532</v>
      </c>
      <c r="CX687">
        <v>5876</v>
      </c>
      <c r="CY687">
        <v>8482</v>
      </c>
      <c r="CZ687">
        <v>6972</v>
      </c>
      <c r="DA687">
        <v>7414</v>
      </c>
      <c r="DB687">
        <v>9558</v>
      </c>
      <c r="DC687">
        <v>9892</v>
      </c>
      <c r="DD687">
        <v>8458</v>
      </c>
      <c r="DE687">
        <v>9383</v>
      </c>
      <c r="DF687">
        <v>8132</v>
      </c>
      <c r="DG687">
        <v>6237</v>
      </c>
      <c r="DH687">
        <v>6958</v>
      </c>
      <c r="DI687">
        <v>15018</v>
      </c>
      <c r="DJ687">
        <v>11296</v>
      </c>
      <c r="DK687">
        <v>12410</v>
      </c>
      <c r="DL687">
        <v>15525</v>
      </c>
      <c r="DM687">
        <v>18714</v>
      </c>
      <c r="DN687">
        <v>16328</v>
      </c>
      <c r="DO687">
        <v>26992</v>
      </c>
      <c r="DP687">
        <v>34334</v>
      </c>
      <c r="DQ687">
        <v>17863</v>
      </c>
      <c r="DR687">
        <v>20121</v>
      </c>
      <c r="DS687">
        <v>15328</v>
      </c>
      <c r="DT687">
        <v>31529</v>
      </c>
      <c r="DU687">
        <v>33597</v>
      </c>
      <c r="DV687">
        <v>29730</v>
      </c>
      <c r="DW687">
        <v>30305</v>
      </c>
      <c r="DX687">
        <v>24503</v>
      </c>
      <c r="DY687">
        <v>17645</v>
      </c>
      <c r="DZ687">
        <v>19838</v>
      </c>
      <c r="EA687">
        <v>17933</v>
      </c>
      <c r="EB687">
        <v>20707</v>
      </c>
      <c r="EC687">
        <v>27947</v>
      </c>
      <c r="ED687">
        <v>21448</v>
      </c>
      <c r="EE687">
        <v>38034</v>
      </c>
      <c r="EF687">
        <v>56632</v>
      </c>
      <c r="EG687">
        <v>56271</v>
      </c>
      <c r="EH687">
        <v>51909</v>
      </c>
      <c r="EI687">
        <v>32526</v>
      </c>
      <c r="EJ687">
        <v>51109</v>
      </c>
      <c r="EK687">
        <v>87886</v>
      </c>
      <c r="EL687">
        <v>98109</v>
      </c>
      <c r="EM687">
        <v>81135</v>
      </c>
      <c r="EN687">
        <v>71021</v>
      </c>
      <c r="EO687">
        <v>53062</v>
      </c>
      <c r="EQ687">
        <f>SUM(B687:EO687)/SUM(B689:EO689)</f>
        <v>0.32468887618876791</v>
      </c>
    </row>
    <row r="688" spans="1:147">
      <c r="A688" s="1" t="s">
        <v>315</v>
      </c>
      <c r="B688">
        <v>17844</v>
      </c>
      <c r="C688">
        <v>19181</v>
      </c>
      <c r="D688">
        <v>23965</v>
      </c>
      <c r="E688">
        <v>15983</v>
      </c>
      <c r="F688">
        <v>21876</v>
      </c>
      <c r="G688">
        <v>26921</v>
      </c>
      <c r="H688">
        <v>23572</v>
      </c>
      <c r="I688">
        <v>24892</v>
      </c>
      <c r="J688">
        <v>26651</v>
      </c>
      <c r="K688">
        <v>23523</v>
      </c>
      <c r="L688">
        <v>22287</v>
      </c>
      <c r="M688">
        <v>21607</v>
      </c>
      <c r="N688">
        <v>17578</v>
      </c>
      <c r="O688">
        <v>17456</v>
      </c>
      <c r="P688">
        <v>22583</v>
      </c>
      <c r="Q688">
        <v>22589</v>
      </c>
      <c r="R688">
        <v>18319</v>
      </c>
      <c r="S688">
        <v>26973</v>
      </c>
      <c r="T688">
        <v>58370</v>
      </c>
      <c r="U688">
        <v>19156</v>
      </c>
      <c r="V688">
        <v>20256</v>
      </c>
      <c r="W688">
        <v>12879</v>
      </c>
      <c r="X688">
        <v>3397</v>
      </c>
      <c r="Y688">
        <v>7212</v>
      </c>
      <c r="Z688">
        <v>7948</v>
      </c>
      <c r="AA688">
        <v>13658</v>
      </c>
      <c r="AB688">
        <v>12505</v>
      </c>
      <c r="AC688">
        <v>12471</v>
      </c>
      <c r="AD688">
        <v>11461</v>
      </c>
      <c r="AE688">
        <v>11567</v>
      </c>
      <c r="AF688">
        <v>11417</v>
      </c>
      <c r="AG688">
        <v>12800</v>
      </c>
      <c r="AH688">
        <v>12834</v>
      </c>
      <c r="AI688">
        <v>13096</v>
      </c>
      <c r="AJ688">
        <v>15751</v>
      </c>
      <c r="AK688">
        <v>14397</v>
      </c>
      <c r="AL688">
        <v>12458</v>
      </c>
      <c r="AM688">
        <v>13957</v>
      </c>
      <c r="AN688">
        <v>15756</v>
      </c>
      <c r="AO688">
        <v>17109</v>
      </c>
      <c r="AP688">
        <v>16030</v>
      </c>
      <c r="AQ688">
        <v>17022</v>
      </c>
      <c r="AR688">
        <v>18218</v>
      </c>
      <c r="AS688">
        <v>16815</v>
      </c>
      <c r="AT688">
        <v>16839</v>
      </c>
      <c r="AU688">
        <v>19862</v>
      </c>
      <c r="AV688">
        <v>19073</v>
      </c>
      <c r="AW688">
        <v>18787</v>
      </c>
      <c r="AX688">
        <v>17680</v>
      </c>
      <c r="AY688">
        <v>19682</v>
      </c>
      <c r="AZ688">
        <v>19997</v>
      </c>
      <c r="BA688">
        <v>21658</v>
      </c>
      <c r="BB688">
        <v>21552</v>
      </c>
      <c r="BC688">
        <v>23617</v>
      </c>
      <c r="BD688">
        <v>24299</v>
      </c>
      <c r="BE688">
        <v>21696</v>
      </c>
      <c r="BF688">
        <v>23150</v>
      </c>
      <c r="BG688">
        <v>22583</v>
      </c>
      <c r="BH688">
        <v>20925</v>
      </c>
      <c r="BI688">
        <v>20550</v>
      </c>
      <c r="BJ688">
        <v>21703</v>
      </c>
      <c r="BK688">
        <v>21057</v>
      </c>
      <c r="BL688">
        <v>25428</v>
      </c>
      <c r="BM688">
        <v>22273</v>
      </c>
      <c r="BN688">
        <v>24416</v>
      </c>
      <c r="BO688">
        <v>24538</v>
      </c>
      <c r="BP688">
        <v>24659</v>
      </c>
      <c r="BQ688">
        <v>23905</v>
      </c>
      <c r="BR688">
        <v>26726</v>
      </c>
      <c r="BS688">
        <v>34133</v>
      </c>
      <c r="BT688">
        <v>38278</v>
      </c>
      <c r="BU688">
        <v>47005</v>
      </c>
      <c r="BV688">
        <v>61988</v>
      </c>
      <c r="BW688">
        <v>73123</v>
      </c>
      <c r="BX688">
        <v>85555</v>
      </c>
      <c r="BY688">
        <v>79192</v>
      </c>
      <c r="BZ688">
        <v>77921</v>
      </c>
      <c r="CA688">
        <v>88499</v>
      </c>
      <c r="CB688">
        <v>90140</v>
      </c>
      <c r="CC688">
        <v>80884</v>
      </c>
      <c r="CD688">
        <v>104189</v>
      </c>
      <c r="CE688">
        <v>87677</v>
      </c>
      <c r="CF688">
        <v>94737</v>
      </c>
      <c r="CG688">
        <v>76228</v>
      </c>
      <c r="CH688">
        <v>88767</v>
      </c>
      <c r="CI688">
        <v>104619</v>
      </c>
      <c r="CJ688">
        <v>101950</v>
      </c>
      <c r="CK688">
        <v>108875</v>
      </c>
      <c r="CL688">
        <v>105377</v>
      </c>
      <c r="CM688">
        <v>125052</v>
      </c>
      <c r="CN688">
        <v>118797</v>
      </c>
      <c r="CO688">
        <v>143339</v>
      </c>
      <c r="CP688">
        <v>139713</v>
      </c>
      <c r="CQ688">
        <v>140931</v>
      </c>
      <c r="CR688">
        <v>165442</v>
      </c>
      <c r="CS688">
        <v>151761</v>
      </c>
      <c r="CT688">
        <v>129374</v>
      </c>
      <c r="CU688">
        <v>133449</v>
      </c>
      <c r="CV688">
        <v>129732</v>
      </c>
      <c r="CW688">
        <v>112592</v>
      </c>
      <c r="CX688">
        <v>118471</v>
      </c>
      <c r="CY688">
        <v>96701</v>
      </c>
      <c r="CZ688">
        <v>86727</v>
      </c>
      <c r="DA688">
        <v>92743</v>
      </c>
      <c r="DB688">
        <v>87740</v>
      </c>
      <c r="DC688">
        <v>91591</v>
      </c>
      <c r="DD688">
        <v>78496</v>
      </c>
      <c r="DE688">
        <v>77782</v>
      </c>
      <c r="DF688">
        <v>76574</v>
      </c>
      <c r="DG688">
        <v>102449</v>
      </c>
      <c r="DH688">
        <v>110419</v>
      </c>
      <c r="DI688">
        <v>106541</v>
      </c>
      <c r="DJ688">
        <v>124464</v>
      </c>
      <c r="DK688">
        <v>124507</v>
      </c>
      <c r="DL688">
        <v>109751</v>
      </c>
      <c r="DM688">
        <v>110565</v>
      </c>
      <c r="DN688">
        <v>110242</v>
      </c>
      <c r="DO688">
        <v>121414</v>
      </c>
      <c r="DP688">
        <v>133437</v>
      </c>
      <c r="DQ688">
        <v>159234</v>
      </c>
      <c r="DR688">
        <v>142292</v>
      </c>
      <c r="DS688">
        <v>145028</v>
      </c>
      <c r="DT688">
        <v>187964</v>
      </c>
      <c r="DU688">
        <v>176184</v>
      </c>
      <c r="DV688">
        <v>168957</v>
      </c>
      <c r="DW688">
        <v>187110</v>
      </c>
      <c r="DX688">
        <v>176252</v>
      </c>
      <c r="DY688">
        <v>140317</v>
      </c>
      <c r="DZ688">
        <v>152553</v>
      </c>
      <c r="EA688">
        <v>156284</v>
      </c>
      <c r="EB688">
        <v>128807</v>
      </c>
      <c r="EC688">
        <v>170444</v>
      </c>
      <c r="ED688">
        <v>162211</v>
      </c>
      <c r="EE688">
        <v>140819</v>
      </c>
      <c r="EF688">
        <v>221015</v>
      </c>
      <c r="EG688">
        <v>172205</v>
      </c>
      <c r="EH688">
        <v>165428</v>
      </c>
      <c r="EI688">
        <v>191331</v>
      </c>
      <c r="EJ688">
        <v>163036</v>
      </c>
      <c r="EK688">
        <v>168766</v>
      </c>
      <c r="EL688">
        <v>146634</v>
      </c>
      <c r="EM688">
        <v>138415</v>
      </c>
      <c r="EN688">
        <v>142693</v>
      </c>
      <c r="EO688">
        <v>190016</v>
      </c>
    </row>
    <row r="689" spans="1:147">
      <c r="A689" s="1" t="s">
        <v>314</v>
      </c>
      <c r="B689">
        <v>17129</v>
      </c>
      <c r="C689">
        <v>14444</v>
      </c>
      <c r="D689">
        <v>17036</v>
      </c>
      <c r="E689">
        <v>14043</v>
      </c>
      <c r="F689">
        <v>14416</v>
      </c>
      <c r="G689">
        <v>14520</v>
      </c>
      <c r="H689">
        <v>16228</v>
      </c>
      <c r="I689">
        <v>19172</v>
      </c>
      <c r="J689">
        <v>25520</v>
      </c>
      <c r="K689">
        <v>30522</v>
      </c>
      <c r="L689">
        <v>34538</v>
      </c>
      <c r="M689">
        <v>25084</v>
      </c>
      <c r="N689">
        <v>37207</v>
      </c>
      <c r="O689">
        <v>42621</v>
      </c>
      <c r="P689">
        <v>68240</v>
      </c>
      <c r="Q689">
        <v>63484</v>
      </c>
      <c r="R689">
        <v>52218</v>
      </c>
      <c r="S689">
        <v>70865</v>
      </c>
      <c r="T689">
        <v>43565</v>
      </c>
      <c r="U689">
        <v>72752</v>
      </c>
      <c r="V689">
        <v>84896</v>
      </c>
      <c r="W689">
        <v>61117</v>
      </c>
      <c r="X689">
        <v>34055</v>
      </c>
      <c r="Y689">
        <v>24711</v>
      </c>
      <c r="Z689">
        <v>49452</v>
      </c>
      <c r="AA689">
        <v>43854</v>
      </c>
      <c r="AB689">
        <v>38984</v>
      </c>
      <c r="AC689">
        <v>40272</v>
      </c>
      <c r="AD689">
        <v>71158</v>
      </c>
      <c r="AE689">
        <v>51931</v>
      </c>
      <c r="AF689">
        <v>43133</v>
      </c>
      <c r="AG689">
        <v>58824</v>
      </c>
      <c r="AH689">
        <v>42440</v>
      </c>
      <c r="AI689">
        <v>63639</v>
      </c>
      <c r="AJ689">
        <v>99765</v>
      </c>
      <c r="AK689">
        <v>79994</v>
      </c>
      <c r="AL689">
        <v>56999</v>
      </c>
      <c r="AM689">
        <v>34070</v>
      </c>
      <c r="AN689">
        <v>63511</v>
      </c>
      <c r="AO689">
        <v>90760</v>
      </c>
      <c r="AP689">
        <v>49737</v>
      </c>
      <c r="AQ689">
        <v>61970</v>
      </c>
      <c r="AR689">
        <v>80066</v>
      </c>
      <c r="AS689">
        <v>67883</v>
      </c>
      <c r="AT689">
        <v>82466</v>
      </c>
      <c r="AU689">
        <v>86390</v>
      </c>
      <c r="AV689">
        <v>68907</v>
      </c>
      <c r="AW689">
        <v>44965</v>
      </c>
      <c r="AX689">
        <v>43834</v>
      </c>
      <c r="AY689">
        <v>35526</v>
      </c>
      <c r="AZ689">
        <v>27801</v>
      </c>
      <c r="BA689">
        <v>34155</v>
      </c>
      <c r="BB689">
        <v>234347</v>
      </c>
      <c r="BC689">
        <v>40748</v>
      </c>
      <c r="BD689">
        <v>46534</v>
      </c>
      <c r="BE689">
        <v>40804</v>
      </c>
      <c r="BF689">
        <v>52826</v>
      </c>
      <c r="BG689">
        <v>55049</v>
      </c>
      <c r="BH689">
        <v>50821</v>
      </c>
      <c r="BI689">
        <v>53206</v>
      </c>
      <c r="BJ689">
        <v>54570</v>
      </c>
      <c r="BK689">
        <v>59384</v>
      </c>
      <c r="BL689">
        <v>41168</v>
      </c>
      <c r="BM689">
        <v>40116</v>
      </c>
      <c r="BN689">
        <v>28922</v>
      </c>
      <c r="BO689">
        <v>36951</v>
      </c>
      <c r="BP689">
        <v>57091</v>
      </c>
      <c r="BQ689">
        <v>56519</v>
      </c>
      <c r="BR689">
        <v>55524</v>
      </c>
      <c r="BS689">
        <v>60733</v>
      </c>
      <c r="BT689">
        <v>61477</v>
      </c>
      <c r="BU689">
        <v>52937</v>
      </c>
      <c r="BV689">
        <v>56515</v>
      </c>
      <c r="BW689">
        <v>55863</v>
      </c>
      <c r="BX689">
        <v>55118</v>
      </c>
      <c r="BY689">
        <v>51344</v>
      </c>
      <c r="BZ689">
        <v>49325</v>
      </c>
      <c r="CA689">
        <v>57247</v>
      </c>
      <c r="CB689">
        <v>69345</v>
      </c>
      <c r="CC689">
        <v>84026</v>
      </c>
      <c r="CD689">
        <v>96291</v>
      </c>
      <c r="CE689">
        <v>77578</v>
      </c>
      <c r="CF689">
        <v>63582</v>
      </c>
      <c r="CG689">
        <v>54135</v>
      </c>
      <c r="CH689">
        <v>53041</v>
      </c>
      <c r="CI689">
        <v>59017</v>
      </c>
      <c r="CJ689">
        <v>68554</v>
      </c>
      <c r="CK689">
        <v>69083</v>
      </c>
      <c r="CL689">
        <v>49302</v>
      </c>
      <c r="CM689">
        <v>54620</v>
      </c>
      <c r="CN689">
        <v>87944</v>
      </c>
      <c r="CO689">
        <v>74068</v>
      </c>
      <c r="CP689">
        <v>62770</v>
      </c>
      <c r="CQ689">
        <v>84539</v>
      </c>
      <c r="CR689">
        <v>85238</v>
      </c>
      <c r="CS689">
        <v>72529</v>
      </c>
      <c r="CT689">
        <v>81137</v>
      </c>
      <c r="CU689">
        <v>75346</v>
      </c>
      <c r="CV689">
        <v>71927</v>
      </c>
      <c r="CW689">
        <v>60933</v>
      </c>
      <c r="CX689">
        <v>44438</v>
      </c>
      <c r="CY689">
        <v>43216</v>
      </c>
      <c r="CZ689">
        <v>61419</v>
      </c>
      <c r="DA689">
        <v>79970</v>
      </c>
      <c r="DB689">
        <v>102351</v>
      </c>
      <c r="DC689">
        <v>119728</v>
      </c>
      <c r="DD689">
        <v>87110</v>
      </c>
      <c r="DE689">
        <v>77910</v>
      </c>
      <c r="DF689">
        <v>65407</v>
      </c>
      <c r="DG689">
        <v>55341</v>
      </c>
      <c r="DH689">
        <v>43516</v>
      </c>
      <c r="DI689">
        <v>72403</v>
      </c>
      <c r="DJ689">
        <v>67847</v>
      </c>
      <c r="DK689">
        <v>81068</v>
      </c>
      <c r="DL689">
        <v>90834</v>
      </c>
      <c r="DM689">
        <v>94269</v>
      </c>
      <c r="DN689">
        <v>80010</v>
      </c>
      <c r="DO689">
        <v>107428</v>
      </c>
      <c r="DP689">
        <v>108531</v>
      </c>
      <c r="DQ689">
        <v>107581</v>
      </c>
      <c r="DR689">
        <v>98862</v>
      </c>
      <c r="DS689">
        <v>86219</v>
      </c>
      <c r="DT689">
        <v>105057</v>
      </c>
      <c r="DU689">
        <v>113808</v>
      </c>
      <c r="DV689">
        <v>74919</v>
      </c>
      <c r="DW689">
        <v>71498</v>
      </c>
      <c r="DX689">
        <v>71269</v>
      </c>
      <c r="DY689">
        <v>76627</v>
      </c>
      <c r="DZ689">
        <v>72083</v>
      </c>
      <c r="EA689">
        <v>84254</v>
      </c>
      <c r="EB689">
        <v>66637</v>
      </c>
      <c r="EC689">
        <v>84262</v>
      </c>
      <c r="ED689">
        <v>80946</v>
      </c>
      <c r="EE689">
        <v>90371</v>
      </c>
      <c r="EF689">
        <v>95830</v>
      </c>
      <c r="EG689">
        <v>97993</v>
      </c>
      <c r="EH689">
        <v>101610</v>
      </c>
      <c r="EI689">
        <v>79642</v>
      </c>
      <c r="EJ689">
        <v>103104</v>
      </c>
      <c r="EK689">
        <v>136046</v>
      </c>
      <c r="EL689">
        <v>145695</v>
      </c>
      <c r="EM689">
        <v>124873</v>
      </c>
      <c r="EN689">
        <v>113637</v>
      </c>
      <c r="EO689">
        <v>96349</v>
      </c>
    </row>
    <row r="690" spans="1:147">
      <c r="A690" s="1" t="s">
        <v>457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3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2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100</v>
      </c>
      <c r="DG690">
        <v>36</v>
      </c>
      <c r="DH690">
        <v>3</v>
      </c>
      <c r="DI690">
        <v>0</v>
      </c>
      <c r="DJ690">
        <v>0</v>
      </c>
      <c r="DK690">
        <v>9</v>
      </c>
      <c r="DL690">
        <v>6</v>
      </c>
      <c r="DM690">
        <v>6</v>
      </c>
      <c r="DN690">
        <v>0</v>
      </c>
      <c r="DO690">
        <v>0</v>
      </c>
      <c r="DP690">
        <v>1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28</v>
      </c>
      <c r="EE690">
        <v>132</v>
      </c>
      <c r="EF690">
        <v>0</v>
      </c>
      <c r="EG690">
        <v>0</v>
      </c>
      <c r="EH690">
        <v>40</v>
      </c>
      <c r="EI690">
        <v>0</v>
      </c>
      <c r="EJ690">
        <v>0</v>
      </c>
      <c r="EK690">
        <v>0</v>
      </c>
      <c r="EL690">
        <v>0</v>
      </c>
      <c r="EM690">
        <v>7</v>
      </c>
      <c r="EN690">
        <v>2</v>
      </c>
      <c r="EO690">
        <v>5</v>
      </c>
      <c r="EQ690">
        <f>SUM(B690:EO690)/SUM(B692:EO692)</f>
        <v>0.42006615214994486</v>
      </c>
    </row>
    <row r="691" spans="1:147">
      <c r="A691" s="1" t="s">
        <v>456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8</v>
      </c>
      <c r="BK691">
        <v>11</v>
      </c>
      <c r="BL691">
        <v>158</v>
      </c>
      <c r="BM691">
        <v>1</v>
      </c>
      <c r="BN691">
        <v>1</v>
      </c>
      <c r="BO691">
        <v>0</v>
      </c>
      <c r="BP691">
        <v>28</v>
      </c>
      <c r="BQ691">
        <v>70</v>
      </c>
      <c r="BR691">
        <v>2468</v>
      </c>
      <c r="BS691">
        <v>2</v>
      </c>
      <c r="BT691">
        <v>74</v>
      </c>
      <c r="BU691">
        <v>27</v>
      </c>
      <c r="BV691">
        <v>2243</v>
      </c>
      <c r="BW691">
        <v>0</v>
      </c>
      <c r="BX691">
        <v>88</v>
      </c>
      <c r="BY691">
        <v>0</v>
      </c>
      <c r="BZ691">
        <v>70</v>
      </c>
      <c r="CA691">
        <v>852</v>
      </c>
      <c r="CB691">
        <v>5</v>
      </c>
      <c r="CC691">
        <v>8</v>
      </c>
      <c r="CD691">
        <v>7</v>
      </c>
      <c r="CE691">
        <v>22</v>
      </c>
      <c r="CF691">
        <v>9</v>
      </c>
      <c r="CG691">
        <v>19</v>
      </c>
      <c r="CH691">
        <v>2</v>
      </c>
      <c r="CI691">
        <v>283</v>
      </c>
      <c r="CJ691">
        <v>7</v>
      </c>
      <c r="CK691">
        <v>2</v>
      </c>
      <c r="CL691">
        <v>103</v>
      </c>
      <c r="CM691">
        <v>186</v>
      </c>
      <c r="CN691">
        <v>16</v>
      </c>
      <c r="CO691">
        <v>25</v>
      </c>
      <c r="CP691">
        <v>27</v>
      </c>
      <c r="CQ691">
        <v>23</v>
      </c>
      <c r="CR691">
        <v>17</v>
      </c>
      <c r="CS691">
        <v>110</v>
      </c>
      <c r="CT691">
        <v>3</v>
      </c>
      <c r="CU691">
        <v>106</v>
      </c>
      <c r="CV691">
        <v>138</v>
      </c>
      <c r="CW691">
        <v>162</v>
      </c>
      <c r="CX691">
        <v>157</v>
      </c>
      <c r="CY691">
        <v>149</v>
      </c>
      <c r="CZ691">
        <v>92</v>
      </c>
      <c r="DA691">
        <v>158</v>
      </c>
      <c r="DB691">
        <v>187</v>
      </c>
      <c r="DC691">
        <v>323</v>
      </c>
      <c r="DD691">
        <v>738</v>
      </c>
      <c r="DE691">
        <v>1361</v>
      </c>
      <c r="DF691">
        <v>128</v>
      </c>
      <c r="DG691">
        <v>70</v>
      </c>
      <c r="DH691">
        <v>294</v>
      </c>
      <c r="DI691">
        <v>217</v>
      </c>
      <c r="DJ691">
        <v>107</v>
      </c>
      <c r="DK691">
        <v>903</v>
      </c>
      <c r="DL691">
        <v>175</v>
      </c>
      <c r="DM691">
        <v>234</v>
      </c>
      <c r="DN691">
        <v>106</v>
      </c>
      <c r="DO691">
        <v>50</v>
      </c>
      <c r="DP691">
        <v>1026</v>
      </c>
      <c r="DQ691">
        <v>425</v>
      </c>
      <c r="DR691">
        <v>48</v>
      </c>
      <c r="DS691">
        <v>800</v>
      </c>
      <c r="DT691">
        <v>5703</v>
      </c>
      <c r="DU691">
        <v>1730</v>
      </c>
      <c r="DV691">
        <v>247</v>
      </c>
      <c r="DW691">
        <v>78</v>
      </c>
      <c r="DX691">
        <v>4001</v>
      </c>
      <c r="DY691">
        <v>1672</v>
      </c>
      <c r="DZ691">
        <v>76</v>
      </c>
      <c r="EA691">
        <v>97</v>
      </c>
      <c r="EB691">
        <v>27</v>
      </c>
      <c r="EC691">
        <v>9</v>
      </c>
      <c r="ED691">
        <v>316</v>
      </c>
      <c r="EE691">
        <v>13</v>
      </c>
      <c r="EF691">
        <v>76</v>
      </c>
      <c r="EG691">
        <v>4</v>
      </c>
      <c r="EH691">
        <v>11</v>
      </c>
      <c r="EI691">
        <v>66</v>
      </c>
      <c r="EJ691">
        <v>121</v>
      </c>
      <c r="EK691">
        <v>0</v>
      </c>
      <c r="EL691">
        <v>54</v>
      </c>
      <c r="EM691">
        <v>152</v>
      </c>
      <c r="EN691">
        <v>0</v>
      </c>
      <c r="EO691">
        <v>66</v>
      </c>
      <c r="EQ691">
        <f>SUM(B691:EO691)/SUM(BJ693:EO693)</f>
        <v>0.74965233002098663</v>
      </c>
    </row>
    <row r="692" spans="1:147">
      <c r="A692" s="1" t="s">
        <v>459</v>
      </c>
      <c r="B692">
        <v>0</v>
      </c>
      <c r="C692">
        <v>0</v>
      </c>
      <c r="D692">
        <v>0</v>
      </c>
      <c r="E692">
        <v>0</v>
      </c>
      <c r="F692">
        <v>39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8</v>
      </c>
      <c r="AO692">
        <v>0</v>
      </c>
      <c r="AP692">
        <v>0</v>
      </c>
      <c r="AQ692">
        <v>1</v>
      </c>
      <c r="AR692">
        <v>5</v>
      </c>
      <c r="AS692">
        <v>0</v>
      </c>
      <c r="AT692">
        <v>0</v>
      </c>
      <c r="AU692">
        <v>0</v>
      </c>
      <c r="AV692">
        <v>7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33</v>
      </c>
      <c r="BD692">
        <v>16</v>
      </c>
      <c r="BE692">
        <v>0</v>
      </c>
      <c r="BF692">
        <v>0</v>
      </c>
      <c r="BG692">
        <v>0</v>
      </c>
      <c r="BH692">
        <v>1</v>
      </c>
      <c r="BI692">
        <v>30</v>
      </c>
      <c r="BJ692">
        <v>0</v>
      </c>
      <c r="BK692">
        <v>0</v>
      </c>
      <c r="BL692">
        <v>0</v>
      </c>
      <c r="BM692">
        <v>35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12</v>
      </c>
      <c r="BZ692">
        <v>15</v>
      </c>
      <c r="CA692">
        <v>0</v>
      </c>
      <c r="CB692">
        <v>0</v>
      </c>
      <c r="CC692">
        <v>0</v>
      </c>
      <c r="CD692">
        <v>5</v>
      </c>
      <c r="CE692">
        <v>6</v>
      </c>
      <c r="CF692">
        <v>0</v>
      </c>
      <c r="CG692">
        <v>129</v>
      </c>
      <c r="CH692">
        <v>0</v>
      </c>
      <c r="CI692">
        <v>0</v>
      </c>
      <c r="CJ692">
        <v>0</v>
      </c>
      <c r="CK692">
        <v>10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12</v>
      </c>
      <c r="CR692">
        <v>0</v>
      </c>
      <c r="CS692">
        <v>3</v>
      </c>
      <c r="CT692">
        <v>0</v>
      </c>
      <c r="CU692">
        <v>0</v>
      </c>
      <c r="CV692">
        <v>14</v>
      </c>
      <c r="CW692">
        <v>0</v>
      </c>
      <c r="CX692">
        <v>0</v>
      </c>
      <c r="CY692">
        <v>0</v>
      </c>
      <c r="CZ692">
        <v>4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100</v>
      </c>
      <c r="DG692">
        <v>36</v>
      </c>
      <c r="DH692">
        <v>3</v>
      </c>
      <c r="DI692">
        <v>0</v>
      </c>
      <c r="DJ692">
        <v>0</v>
      </c>
      <c r="DK692">
        <v>9</v>
      </c>
      <c r="DL692">
        <v>6</v>
      </c>
      <c r="DM692">
        <v>6</v>
      </c>
      <c r="DN692">
        <v>10</v>
      </c>
      <c r="DO692">
        <v>0</v>
      </c>
      <c r="DP692">
        <v>2</v>
      </c>
      <c r="DQ692">
        <v>1</v>
      </c>
      <c r="DR692">
        <v>2</v>
      </c>
      <c r="DS692">
        <v>0</v>
      </c>
      <c r="DT692">
        <v>0</v>
      </c>
      <c r="DU692">
        <v>0</v>
      </c>
      <c r="DV692">
        <v>0</v>
      </c>
      <c r="DW692">
        <v>1</v>
      </c>
      <c r="DX692">
        <v>0</v>
      </c>
      <c r="DY692">
        <v>1</v>
      </c>
      <c r="DZ692">
        <v>1</v>
      </c>
      <c r="EA692">
        <v>0</v>
      </c>
      <c r="EB692">
        <v>0</v>
      </c>
      <c r="EC692">
        <v>1</v>
      </c>
      <c r="ED692">
        <v>33</v>
      </c>
      <c r="EE692">
        <v>132</v>
      </c>
      <c r="EF692">
        <v>0</v>
      </c>
      <c r="EG692">
        <v>0</v>
      </c>
      <c r="EH692">
        <v>40</v>
      </c>
      <c r="EI692">
        <v>23</v>
      </c>
      <c r="EJ692">
        <v>67</v>
      </c>
      <c r="EK692">
        <v>0</v>
      </c>
      <c r="EL692">
        <v>0</v>
      </c>
      <c r="EM692">
        <v>7</v>
      </c>
      <c r="EN692">
        <v>2</v>
      </c>
      <c r="EO692">
        <v>5</v>
      </c>
    </row>
    <row r="693" spans="1:147">
      <c r="A693" s="1" t="s">
        <v>458</v>
      </c>
      <c r="B693">
        <v>133</v>
      </c>
      <c r="C693">
        <v>14</v>
      </c>
      <c r="D693">
        <v>72</v>
      </c>
      <c r="E693">
        <v>218</v>
      </c>
      <c r="F693">
        <v>677</v>
      </c>
      <c r="G693">
        <v>424</v>
      </c>
      <c r="H693">
        <v>109</v>
      </c>
      <c r="I693">
        <v>31</v>
      </c>
      <c r="J693">
        <v>72</v>
      </c>
      <c r="K693">
        <v>227</v>
      </c>
      <c r="L693">
        <v>1315</v>
      </c>
      <c r="M693">
        <v>270</v>
      </c>
      <c r="N693">
        <v>67</v>
      </c>
      <c r="O693">
        <v>6</v>
      </c>
      <c r="P693">
        <v>51</v>
      </c>
      <c r="Q693">
        <v>0</v>
      </c>
      <c r="R693">
        <v>8</v>
      </c>
      <c r="S693">
        <v>319</v>
      </c>
      <c r="T693">
        <v>171</v>
      </c>
      <c r="U693">
        <v>450</v>
      </c>
      <c r="V693">
        <v>575</v>
      </c>
      <c r="W693">
        <v>305</v>
      </c>
      <c r="X693">
        <v>215</v>
      </c>
      <c r="Y693">
        <v>176</v>
      </c>
      <c r="Z693">
        <v>55</v>
      </c>
      <c r="AA693">
        <v>55</v>
      </c>
      <c r="AB693">
        <v>44</v>
      </c>
      <c r="AC693">
        <v>75</v>
      </c>
      <c r="AD693">
        <v>7</v>
      </c>
      <c r="AE693">
        <v>20</v>
      </c>
      <c r="AF693">
        <v>34</v>
      </c>
      <c r="AG693">
        <v>41</v>
      </c>
      <c r="AH693">
        <v>22</v>
      </c>
      <c r="AI693">
        <v>305</v>
      </c>
      <c r="AJ693">
        <v>848</v>
      </c>
      <c r="AK693">
        <v>138</v>
      </c>
      <c r="AL693">
        <v>57</v>
      </c>
      <c r="AM693">
        <v>164</v>
      </c>
      <c r="AN693">
        <v>17</v>
      </c>
      <c r="AO693">
        <v>143</v>
      </c>
      <c r="AP693">
        <v>390</v>
      </c>
      <c r="AQ693">
        <v>175</v>
      </c>
      <c r="AR693">
        <v>45</v>
      </c>
      <c r="AS693">
        <v>410</v>
      </c>
      <c r="AT693">
        <v>69</v>
      </c>
      <c r="AU693">
        <v>63</v>
      </c>
      <c r="AV693">
        <v>173</v>
      </c>
      <c r="AW693">
        <v>805</v>
      </c>
      <c r="AX693">
        <v>162</v>
      </c>
      <c r="AY693">
        <v>1859</v>
      </c>
      <c r="AZ693">
        <v>455</v>
      </c>
      <c r="BA693">
        <v>400</v>
      </c>
      <c r="BB693">
        <v>910</v>
      </c>
      <c r="BC693">
        <v>300</v>
      </c>
      <c r="BD693">
        <v>126</v>
      </c>
      <c r="BE693">
        <v>113</v>
      </c>
      <c r="BF693">
        <v>56</v>
      </c>
      <c r="BG693">
        <v>827</v>
      </c>
      <c r="BH693">
        <v>544</v>
      </c>
      <c r="BI693">
        <v>708</v>
      </c>
      <c r="BJ693">
        <v>1390</v>
      </c>
      <c r="BK693">
        <v>25</v>
      </c>
      <c r="BL693">
        <v>180</v>
      </c>
      <c r="BM693">
        <v>364</v>
      </c>
      <c r="BN693">
        <v>7</v>
      </c>
      <c r="BO693">
        <v>460</v>
      </c>
      <c r="BP693">
        <v>39</v>
      </c>
      <c r="BQ693">
        <v>170</v>
      </c>
      <c r="BR693">
        <v>3698</v>
      </c>
      <c r="BS693">
        <v>97</v>
      </c>
      <c r="BT693">
        <v>112</v>
      </c>
      <c r="BU693">
        <v>46</v>
      </c>
      <c r="BV693">
        <v>2285</v>
      </c>
      <c r="BW693">
        <v>219</v>
      </c>
      <c r="BX693">
        <v>90</v>
      </c>
      <c r="BY693">
        <v>673</v>
      </c>
      <c r="BZ693">
        <v>92</v>
      </c>
      <c r="CA693">
        <v>860</v>
      </c>
      <c r="CB693">
        <v>16</v>
      </c>
      <c r="CC693">
        <v>16</v>
      </c>
      <c r="CD693">
        <v>73</v>
      </c>
      <c r="CE693">
        <v>61</v>
      </c>
      <c r="CF693">
        <v>209</v>
      </c>
      <c r="CG693">
        <v>76</v>
      </c>
      <c r="CH693">
        <v>31</v>
      </c>
      <c r="CI693">
        <v>297</v>
      </c>
      <c r="CJ693">
        <v>110</v>
      </c>
      <c r="CK693">
        <v>850</v>
      </c>
      <c r="CL693">
        <v>559</v>
      </c>
      <c r="CM693">
        <v>272</v>
      </c>
      <c r="CN693">
        <v>76</v>
      </c>
      <c r="CO693">
        <v>32</v>
      </c>
      <c r="CP693">
        <v>68</v>
      </c>
      <c r="CQ693">
        <v>54</v>
      </c>
      <c r="CR693">
        <v>18</v>
      </c>
      <c r="CS693">
        <v>113</v>
      </c>
      <c r="CT693">
        <v>19</v>
      </c>
      <c r="CU693">
        <v>108</v>
      </c>
      <c r="CV693">
        <v>165</v>
      </c>
      <c r="CW693">
        <v>173</v>
      </c>
      <c r="CX693">
        <v>249</v>
      </c>
      <c r="CY693">
        <v>169</v>
      </c>
      <c r="CZ693">
        <v>127</v>
      </c>
      <c r="DA693">
        <v>190</v>
      </c>
      <c r="DB693">
        <v>188</v>
      </c>
      <c r="DC693">
        <v>333</v>
      </c>
      <c r="DD693">
        <v>805</v>
      </c>
      <c r="DE693">
        <v>1274</v>
      </c>
      <c r="DF693">
        <v>129</v>
      </c>
      <c r="DG693">
        <v>57</v>
      </c>
      <c r="DH693">
        <v>306</v>
      </c>
      <c r="DI693">
        <v>232</v>
      </c>
      <c r="DJ693">
        <v>108</v>
      </c>
      <c r="DK693">
        <v>967</v>
      </c>
      <c r="DL693">
        <v>204</v>
      </c>
      <c r="DM693">
        <v>399</v>
      </c>
      <c r="DN693">
        <v>106</v>
      </c>
      <c r="DO693">
        <v>86</v>
      </c>
      <c r="DP693">
        <v>1032</v>
      </c>
      <c r="DQ693">
        <v>492</v>
      </c>
      <c r="DR693">
        <v>84</v>
      </c>
      <c r="DS693">
        <v>882</v>
      </c>
      <c r="DT693">
        <v>5782</v>
      </c>
      <c r="DU693">
        <v>1820</v>
      </c>
      <c r="DV693">
        <v>279</v>
      </c>
      <c r="DW693">
        <v>114</v>
      </c>
      <c r="DX693">
        <v>4054</v>
      </c>
      <c r="DY693">
        <v>1791</v>
      </c>
      <c r="DZ693">
        <v>112</v>
      </c>
      <c r="EA693">
        <v>129</v>
      </c>
      <c r="EB693">
        <v>89</v>
      </c>
      <c r="EC693">
        <v>164</v>
      </c>
      <c r="ED693">
        <v>342</v>
      </c>
      <c r="EE693">
        <v>72</v>
      </c>
      <c r="EF693">
        <v>85</v>
      </c>
      <c r="EG693">
        <v>13</v>
      </c>
      <c r="EH693">
        <v>13</v>
      </c>
      <c r="EI693">
        <v>105</v>
      </c>
      <c r="EJ693">
        <v>138</v>
      </c>
      <c r="EK693">
        <v>767</v>
      </c>
      <c r="EL693">
        <v>70</v>
      </c>
      <c r="EM693">
        <v>158</v>
      </c>
      <c r="EN693">
        <v>687</v>
      </c>
      <c r="EO693">
        <v>143</v>
      </c>
    </row>
    <row r="694" spans="1:147">
      <c r="A694" s="1" t="s">
        <v>121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Q694">
        <f>SUM(B694:EO694)/SUM(B696:EO696)</f>
        <v>0</v>
      </c>
    </row>
    <row r="695" spans="1:147">
      <c r="A695" s="1" t="s">
        <v>120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Q695">
        <f>SUM(B695:EO695)/SUM(B697:EO697)</f>
        <v>0</v>
      </c>
    </row>
    <row r="696" spans="1:147">
      <c r="A696" s="1" t="s">
        <v>123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</row>
    <row r="697" spans="1:147">
      <c r="A697" s="1" t="s">
        <v>122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16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4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</row>
    <row r="698" spans="1:147">
      <c r="A698" s="1" t="s">
        <v>617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Q698">
        <f>SUM(B698:EO698)/SUM(B700:EO700)</f>
        <v>0</v>
      </c>
    </row>
    <row r="699" spans="1:147">
      <c r="A699" s="1" t="s">
        <v>616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</v>
      </c>
      <c r="DF699">
        <v>2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Q699">
        <f>SUM(B699:EO699)/SUM(DE701:DQ701)</f>
        <v>6.9767441860465115E-2</v>
      </c>
    </row>
    <row r="700" spans="1:147">
      <c r="A700" s="1" t="s">
        <v>619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3</v>
      </c>
      <c r="EM700">
        <v>0</v>
      </c>
      <c r="EN700">
        <v>0</v>
      </c>
      <c r="EO700">
        <v>0</v>
      </c>
    </row>
    <row r="701" spans="1:147">
      <c r="A701" s="1" t="s">
        <v>618</v>
      </c>
      <c r="B701">
        <v>0</v>
      </c>
      <c r="C701">
        <v>0</v>
      </c>
      <c r="D701">
        <v>26</v>
      </c>
      <c r="E701">
        <v>0</v>
      </c>
      <c r="F701">
        <v>0</v>
      </c>
      <c r="G701">
        <v>0</v>
      </c>
      <c r="H701">
        <v>1</v>
      </c>
      <c r="I701">
        <v>46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</v>
      </c>
      <c r="S701">
        <v>0</v>
      </c>
      <c r="T701">
        <v>0</v>
      </c>
      <c r="U701">
        <v>4</v>
      </c>
      <c r="V701">
        <v>1</v>
      </c>
      <c r="W701">
        <v>0</v>
      </c>
      <c r="X701">
        <v>3</v>
      </c>
      <c r="Y701">
        <v>12</v>
      </c>
      <c r="Z701">
        <v>897</v>
      </c>
      <c r="AA701">
        <v>709</v>
      </c>
      <c r="AB701">
        <v>0</v>
      </c>
      <c r="AC701">
        <v>48</v>
      </c>
      <c r="AD701">
        <v>10</v>
      </c>
      <c r="AE701">
        <v>11</v>
      </c>
      <c r="AF701">
        <v>407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270</v>
      </c>
      <c r="AN701">
        <v>0</v>
      </c>
      <c r="AO701">
        <v>8</v>
      </c>
      <c r="AP701">
        <v>49</v>
      </c>
      <c r="AQ701">
        <v>0</v>
      </c>
      <c r="AR701">
        <v>51</v>
      </c>
      <c r="AS701">
        <v>74</v>
      </c>
      <c r="AT701">
        <v>31</v>
      </c>
      <c r="AU701">
        <v>34</v>
      </c>
      <c r="AV701">
        <v>38</v>
      </c>
      <c r="AW701">
        <v>5</v>
      </c>
      <c r="AX701">
        <v>0</v>
      </c>
      <c r="AY701">
        <v>0</v>
      </c>
      <c r="AZ701">
        <v>43</v>
      </c>
      <c r="BA701">
        <v>2</v>
      </c>
      <c r="BB701">
        <v>0</v>
      </c>
      <c r="BC701">
        <v>7</v>
      </c>
      <c r="BD701">
        <v>1198</v>
      </c>
      <c r="BE701">
        <v>0</v>
      </c>
      <c r="BF701">
        <v>0</v>
      </c>
      <c r="BG701">
        <v>27</v>
      </c>
      <c r="BH701">
        <v>8</v>
      </c>
      <c r="BI701">
        <v>3</v>
      </c>
      <c r="BJ701">
        <v>17</v>
      </c>
      <c r="BK701">
        <v>38</v>
      </c>
      <c r="BL701">
        <v>0</v>
      </c>
      <c r="BM701">
        <v>1</v>
      </c>
      <c r="BN701">
        <v>73</v>
      </c>
      <c r="BO701">
        <v>0</v>
      </c>
      <c r="BP701">
        <v>1</v>
      </c>
      <c r="BQ701">
        <v>22</v>
      </c>
      <c r="BR701">
        <v>298</v>
      </c>
      <c r="BS701">
        <v>64</v>
      </c>
      <c r="BT701">
        <v>0</v>
      </c>
      <c r="BU701">
        <v>2</v>
      </c>
      <c r="BV701">
        <v>0</v>
      </c>
      <c r="BW701">
        <v>133</v>
      </c>
      <c r="BX701">
        <v>351</v>
      </c>
      <c r="BY701">
        <v>0</v>
      </c>
      <c r="BZ701">
        <v>149</v>
      </c>
      <c r="CA701">
        <v>25</v>
      </c>
      <c r="CB701">
        <v>8</v>
      </c>
      <c r="CC701">
        <v>3</v>
      </c>
      <c r="CD701">
        <v>0</v>
      </c>
      <c r="CE701">
        <v>0</v>
      </c>
      <c r="CF701">
        <v>0</v>
      </c>
      <c r="CG701">
        <v>0</v>
      </c>
      <c r="CH701">
        <v>1054</v>
      </c>
      <c r="CI701">
        <v>0</v>
      </c>
      <c r="CJ701">
        <v>0</v>
      </c>
      <c r="CK701">
        <v>12</v>
      </c>
      <c r="CL701">
        <v>70</v>
      </c>
      <c r="CM701">
        <v>2</v>
      </c>
      <c r="CN701">
        <v>34</v>
      </c>
      <c r="CO701">
        <v>4</v>
      </c>
      <c r="CP701">
        <v>0</v>
      </c>
      <c r="CQ701">
        <v>0</v>
      </c>
      <c r="CR701">
        <v>1</v>
      </c>
      <c r="CS701">
        <v>0</v>
      </c>
      <c r="CT701">
        <v>1</v>
      </c>
      <c r="CU701">
        <v>8</v>
      </c>
      <c r="CV701">
        <v>0</v>
      </c>
      <c r="CW701">
        <v>9</v>
      </c>
      <c r="CX701">
        <v>15</v>
      </c>
      <c r="CY701">
        <v>10</v>
      </c>
      <c r="CZ701">
        <v>8</v>
      </c>
      <c r="DA701">
        <v>12</v>
      </c>
      <c r="DB701">
        <v>0</v>
      </c>
      <c r="DC701">
        <v>138</v>
      </c>
      <c r="DD701">
        <v>0</v>
      </c>
      <c r="DE701">
        <v>1</v>
      </c>
      <c r="DF701">
        <v>2</v>
      </c>
      <c r="DG701">
        <v>0</v>
      </c>
      <c r="DH701">
        <v>2</v>
      </c>
      <c r="DI701">
        <v>0</v>
      </c>
      <c r="DJ701">
        <v>0</v>
      </c>
      <c r="DK701">
        <v>0</v>
      </c>
      <c r="DL701">
        <v>0</v>
      </c>
      <c r="DM701">
        <v>3</v>
      </c>
      <c r="DN701">
        <v>5</v>
      </c>
      <c r="DO701">
        <v>0</v>
      </c>
      <c r="DP701">
        <v>0</v>
      </c>
      <c r="DQ701">
        <v>30</v>
      </c>
      <c r="DR701">
        <v>0</v>
      </c>
      <c r="DS701">
        <v>7</v>
      </c>
      <c r="DT701">
        <v>0</v>
      </c>
      <c r="DU701">
        <v>1605</v>
      </c>
      <c r="DV701">
        <v>1</v>
      </c>
      <c r="DW701">
        <v>0</v>
      </c>
      <c r="DX701">
        <v>0</v>
      </c>
      <c r="DY701">
        <v>0</v>
      </c>
      <c r="DZ701">
        <v>3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109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90</v>
      </c>
      <c r="EM701">
        <v>0</v>
      </c>
      <c r="EN701">
        <v>0</v>
      </c>
      <c r="EO701">
        <v>0</v>
      </c>
    </row>
    <row r="702" spans="1:147">
      <c r="A702" s="1" t="s">
        <v>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Q702">
        <f>SUM(B702:EO702)/SUM(B704:EO704)</f>
        <v>0</v>
      </c>
    </row>
    <row r="703" spans="1:147">
      <c r="A703" s="1" t="s">
        <v>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4</v>
      </c>
      <c r="DH703">
        <v>9</v>
      </c>
      <c r="DI703">
        <v>1</v>
      </c>
      <c r="DJ703">
        <v>0</v>
      </c>
      <c r="DK703">
        <v>0</v>
      </c>
      <c r="DL703">
        <v>6</v>
      </c>
      <c r="DM703">
        <v>12</v>
      </c>
      <c r="DN703">
        <v>21</v>
      </c>
      <c r="DO703">
        <v>2</v>
      </c>
      <c r="DP703">
        <v>2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Q703">
        <f>SUM(B703:EO703)/SUM(DE705:DQ705)</f>
        <v>4.1786743515850142E-2</v>
      </c>
    </row>
    <row r="704" spans="1:147">
      <c r="A704" s="1" t="s">
        <v>15</v>
      </c>
      <c r="B704">
        <v>0</v>
      </c>
      <c r="C704">
        <v>2</v>
      </c>
      <c r="D704">
        <v>0</v>
      </c>
      <c r="E704">
        <v>0</v>
      </c>
      <c r="F704">
        <v>227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10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8</v>
      </c>
      <c r="BP704">
        <v>0</v>
      </c>
      <c r="BQ704">
        <v>0</v>
      </c>
      <c r="BR704">
        <v>3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1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4</v>
      </c>
      <c r="CU704">
        <v>1</v>
      </c>
      <c r="CV704">
        <v>0</v>
      </c>
      <c r="CW704">
        <v>0</v>
      </c>
      <c r="CX704">
        <v>0</v>
      </c>
      <c r="CY704">
        <v>4</v>
      </c>
      <c r="CZ704">
        <v>1</v>
      </c>
      <c r="DA704">
        <v>0</v>
      </c>
      <c r="DB704">
        <v>3</v>
      </c>
      <c r="DC704">
        <v>0</v>
      </c>
      <c r="DD704">
        <v>0</v>
      </c>
      <c r="DE704">
        <v>4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3</v>
      </c>
      <c r="DL704">
        <v>4</v>
      </c>
      <c r="DM704">
        <v>3</v>
      </c>
      <c r="DN704">
        <v>2</v>
      </c>
      <c r="DO704">
        <v>4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17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1</v>
      </c>
      <c r="EH704">
        <v>3</v>
      </c>
      <c r="EI704">
        <v>1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0</v>
      </c>
    </row>
    <row r="705" spans="1:147">
      <c r="A705" s="1" t="s">
        <v>14</v>
      </c>
      <c r="B705">
        <v>108</v>
      </c>
      <c r="C705">
        <v>149</v>
      </c>
      <c r="D705">
        <v>166</v>
      </c>
      <c r="E705">
        <v>144</v>
      </c>
      <c r="F705">
        <v>40</v>
      </c>
      <c r="G705">
        <v>15</v>
      </c>
      <c r="H705">
        <v>12</v>
      </c>
      <c r="I705">
        <v>32</v>
      </c>
      <c r="J705">
        <v>81</v>
      </c>
      <c r="K705">
        <v>23</v>
      </c>
      <c r="L705">
        <v>83</v>
      </c>
      <c r="M705">
        <v>10</v>
      </c>
      <c r="N705">
        <v>62</v>
      </c>
      <c r="O705">
        <v>19</v>
      </c>
      <c r="P705">
        <v>54</v>
      </c>
      <c r="Q705">
        <v>47</v>
      </c>
      <c r="R705">
        <v>56</v>
      </c>
      <c r="S705">
        <v>57</v>
      </c>
      <c r="T705">
        <v>38</v>
      </c>
      <c r="U705">
        <v>41</v>
      </c>
      <c r="V705">
        <v>114</v>
      </c>
      <c r="W705">
        <v>62</v>
      </c>
      <c r="X705">
        <v>45</v>
      </c>
      <c r="Y705">
        <v>29</v>
      </c>
      <c r="Z705">
        <v>44</v>
      </c>
      <c r="AA705">
        <v>32</v>
      </c>
      <c r="AB705">
        <v>69</v>
      </c>
      <c r="AC705">
        <v>31</v>
      </c>
      <c r="AD705">
        <v>122</v>
      </c>
      <c r="AE705">
        <v>498</v>
      </c>
      <c r="AF705">
        <v>24</v>
      </c>
      <c r="AG705">
        <v>514</v>
      </c>
      <c r="AH705">
        <v>47</v>
      </c>
      <c r="AI705">
        <v>188</v>
      </c>
      <c r="AJ705">
        <v>218</v>
      </c>
      <c r="AK705">
        <v>250</v>
      </c>
      <c r="AL705">
        <v>27</v>
      </c>
      <c r="AM705">
        <v>36</v>
      </c>
      <c r="AN705">
        <v>39</v>
      </c>
      <c r="AO705">
        <v>38</v>
      </c>
      <c r="AP705">
        <v>146</v>
      </c>
      <c r="AQ705">
        <v>35</v>
      </c>
      <c r="AR705">
        <v>144</v>
      </c>
      <c r="AS705">
        <v>102</v>
      </c>
      <c r="AT705">
        <v>79</v>
      </c>
      <c r="AU705">
        <v>94</v>
      </c>
      <c r="AV705">
        <v>104</v>
      </c>
      <c r="AW705">
        <v>70</v>
      </c>
      <c r="AX705">
        <v>47</v>
      </c>
      <c r="AY705">
        <v>51</v>
      </c>
      <c r="AZ705">
        <v>64</v>
      </c>
      <c r="BA705">
        <v>105</v>
      </c>
      <c r="BB705">
        <v>22</v>
      </c>
      <c r="BC705">
        <v>15</v>
      </c>
      <c r="BD705">
        <v>36</v>
      </c>
      <c r="BE705">
        <v>43</v>
      </c>
      <c r="BF705">
        <v>46</v>
      </c>
      <c r="BG705">
        <v>104</v>
      </c>
      <c r="BH705">
        <v>109</v>
      </c>
      <c r="BI705">
        <v>27</v>
      </c>
      <c r="BJ705">
        <v>108</v>
      </c>
      <c r="BK705">
        <v>114</v>
      </c>
      <c r="BL705">
        <v>63</v>
      </c>
      <c r="BM705">
        <v>30</v>
      </c>
      <c r="BN705">
        <v>304</v>
      </c>
      <c r="BO705">
        <v>82</v>
      </c>
      <c r="BP705">
        <v>50</v>
      </c>
      <c r="BQ705">
        <v>25</v>
      </c>
      <c r="BR705">
        <v>58</v>
      </c>
      <c r="BS705">
        <v>33</v>
      </c>
      <c r="BT705">
        <v>27</v>
      </c>
      <c r="BU705">
        <v>81</v>
      </c>
      <c r="BV705">
        <v>52</v>
      </c>
      <c r="BW705">
        <v>29</v>
      </c>
      <c r="BX705">
        <v>65</v>
      </c>
      <c r="BY705">
        <v>212</v>
      </c>
      <c r="BZ705">
        <v>33</v>
      </c>
      <c r="CA705">
        <v>68</v>
      </c>
      <c r="CB705">
        <v>46</v>
      </c>
      <c r="CC705">
        <v>137</v>
      </c>
      <c r="CD705">
        <v>86</v>
      </c>
      <c r="CE705">
        <v>50</v>
      </c>
      <c r="CF705">
        <v>79</v>
      </c>
      <c r="CG705">
        <v>70</v>
      </c>
      <c r="CH705">
        <v>70</v>
      </c>
      <c r="CI705">
        <v>127</v>
      </c>
      <c r="CJ705">
        <v>160</v>
      </c>
      <c r="CK705">
        <v>98</v>
      </c>
      <c r="CL705">
        <v>77</v>
      </c>
      <c r="CM705">
        <v>57</v>
      </c>
      <c r="CN705">
        <v>104</v>
      </c>
      <c r="CO705">
        <v>361</v>
      </c>
      <c r="CP705">
        <v>15</v>
      </c>
      <c r="CQ705">
        <v>370</v>
      </c>
      <c r="CR705">
        <v>44</v>
      </c>
      <c r="CS705">
        <v>55</v>
      </c>
      <c r="CT705">
        <v>135</v>
      </c>
      <c r="CU705">
        <v>61</v>
      </c>
      <c r="CV705">
        <v>28</v>
      </c>
      <c r="CW705">
        <v>77</v>
      </c>
      <c r="CX705">
        <v>73</v>
      </c>
      <c r="CY705">
        <v>89</v>
      </c>
      <c r="CZ705">
        <v>64</v>
      </c>
      <c r="DA705">
        <v>74</v>
      </c>
      <c r="DB705">
        <v>99</v>
      </c>
      <c r="DC705">
        <v>33</v>
      </c>
      <c r="DD705">
        <v>61</v>
      </c>
      <c r="DE705">
        <v>121</v>
      </c>
      <c r="DF705">
        <v>99</v>
      </c>
      <c r="DG705">
        <v>85</v>
      </c>
      <c r="DH705">
        <v>59</v>
      </c>
      <c r="DI705">
        <v>412</v>
      </c>
      <c r="DJ705">
        <v>36</v>
      </c>
      <c r="DK705">
        <v>85</v>
      </c>
      <c r="DL705">
        <v>88</v>
      </c>
      <c r="DM705">
        <v>161</v>
      </c>
      <c r="DN705">
        <v>48</v>
      </c>
      <c r="DO705">
        <v>32</v>
      </c>
      <c r="DP705">
        <v>117</v>
      </c>
      <c r="DQ705">
        <v>45</v>
      </c>
      <c r="DR705">
        <v>118</v>
      </c>
      <c r="DS705">
        <v>24</v>
      </c>
      <c r="DT705">
        <v>108</v>
      </c>
      <c r="DU705">
        <v>72</v>
      </c>
      <c r="DV705">
        <v>17</v>
      </c>
      <c r="DW705">
        <v>144</v>
      </c>
      <c r="DX705">
        <v>39</v>
      </c>
      <c r="DY705">
        <v>34</v>
      </c>
      <c r="DZ705">
        <v>29</v>
      </c>
      <c r="EA705">
        <v>328</v>
      </c>
      <c r="EB705">
        <v>245</v>
      </c>
      <c r="EC705">
        <v>237</v>
      </c>
      <c r="ED705">
        <v>123</v>
      </c>
      <c r="EE705">
        <v>58</v>
      </c>
      <c r="EF705">
        <v>82</v>
      </c>
      <c r="EG705">
        <v>49</v>
      </c>
      <c r="EH705">
        <v>26</v>
      </c>
      <c r="EI705">
        <v>87</v>
      </c>
      <c r="EJ705">
        <v>44</v>
      </c>
      <c r="EK705">
        <v>112</v>
      </c>
      <c r="EL705">
        <v>82</v>
      </c>
      <c r="EM705">
        <v>51</v>
      </c>
      <c r="EN705">
        <v>550</v>
      </c>
      <c r="EO705">
        <v>63</v>
      </c>
    </row>
    <row r="706" spans="1:147">
      <c r="A706" s="1" t="s">
        <v>329</v>
      </c>
      <c r="B706">
        <v>0</v>
      </c>
      <c r="C706">
        <v>0</v>
      </c>
      <c r="D706">
        <v>84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0</v>
      </c>
      <c r="K706">
        <v>0</v>
      </c>
      <c r="L706">
        <v>37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11</v>
      </c>
      <c r="AJ706">
        <v>2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3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39</v>
      </c>
      <c r="AW706">
        <v>11</v>
      </c>
      <c r="AX706">
        <v>0</v>
      </c>
      <c r="AY706">
        <v>57</v>
      </c>
      <c r="AZ706">
        <v>53</v>
      </c>
      <c r="BA706">
        <v>87</v>
      </c>
      <c r="BB706">
        <v>0</v>
      </c>
      <c r="BC706">
        <v>0</v>
      </c>
      <c r="BD706">
        <v>39</v>
      </c>
      <c r="BE706">
        <v>214</v>
      </c>
      <c r="BF706">
        <v>190</v>
      </c>
      <c r="BG706">
        <v>0</v>
      </c>
      <c r="BH706">
        <v>116</v>
      </c>
      <c r="BI706">
        <v>172</v>
      </c>
      <c r="BJ706">
        <v>138</v>
      </c>
      <c r="BK706">
        <v>0</v>
      </c>
      <c r="BL706">
        <v>125</v>
      </c>
      <c r="BM706">
        <v>81</v>
      </c>
      <c r="BN706">
        <v>109</v>
      </c>
      <c r="BO706">
        <v>17</v>
      </c>
      <c r="BP706">
        <v>46</v>
      </c>
      <c r="BQ706">
        <v>143</v>
      </c>
      <c r="BR706">
        <v>139</v>
      </c>
      <c r="BS706">
        <v>183</v>
      </c>
      <c r="BT706">
        <v>233</v>
      </c>
      <c r="BU706">
        <v>102</v>
      </c>
      <c r="BV706">
        <v>176</v>
      </c>
      <c r="BW706">
        <v>0</v>
      </c>
      <c r="BX706">
        <v>17</v>
      </c>
      <c r="BY706">
        <v>193</v>
      </c>
      <c r="BZ706">
        <v>48</v>
      </c>
      <c r="CA706">
        <v>58</v>
      </c>
      <c r="CB706">
        <v>123</v>
      </c>
      <c r="CC706">
        <v>59</v>
      </c>
      <c r="CD706">
        <v>158</v>
      </c>
      <c r="CE706">
        <v>382</v>
      </c>
      <c r="CF706">
        <v>442</v>
      </c>
      <c r="CG706">
        <v>216</v>
      </c>
      <c r="CH706">
        <v>344</v>
      </c>
      <c r="CI706">
        <v>222</v>
      </c>
      <c r="CJ706">
        <v>494</v>
      </c>
      <c r="CK706">
        <v>14</v>
      </c>
      <c r="CL706">
        <v>110</v>
      </c>
      <c r="CM706">
        <v>398</v>
      </c>
      <c r="CN706">
        <v>577</v>
      </c>
      <c r="CO706">
        <v>512</v>
      </c>
      <c r="CP706">
        <v>3</v>
      </c>
      <c r="CQ706">
        <v>2052</v>
      </c>
      <c r="CR706">
        <v>1321</v>
      </c>
      <c r="CS706">
        <v>3356</v>
      </c>
      <c r="CT706">
        <v>1507</v>
      </c>
      <c r="CU706">
        <v>682</v>
      </c>
      <c r="CV706">
        <v>602</v>
      </c>
      <c r="CW706">
        <v>511</v>
      </c>
      <c r="CX706">
        <v>180</v>
      </c>
      <c r="CY706">
        <v>235</v>
      </c>
      <c r="CZ706">
        <v>217</v>
      </c>
      <c r="DA706">
        <v>466</v>
      </c>
      <c r="DB706">
        <v>90</v>
      </c>
      <c r="DC706">
        <v>99</v>
      </c>
      <c r="DD706">
        <v>319</v>
      </c>
      <c r="DE706">
        <v>304</v>
      </c>
      <c r="DF706">
        <v>305</v>
      </c>
      <c r="DG706">
        <v>743</v>
      </c>
      <c r="DH706">
        <v>462</v>
      </c>
      <c r="DI706">
        <v>255</v>
      </c>
      <c r="DJ706">
        <v>283</v>
      </c>
      <c r="DK706">
        <v>550</v>
      </c>
      <c r="DL706">
        <v>598</v>
      </c>
      <c r="DM706">
        <v>532</v>
      </c>
      <c r="DN706">
        <v>101</v>
      </c>
      <c r="DO706">
        <v>168</v>
      </c>
      <c r="DP706">
        <v>236</v>
      </c>
      <c r="DQ706">
        <v>168</v>
      </c>
      <c r="DR706">
        <v>470</v>
      </c>
      <c r="DS706">
        <v>914</v>
      </c>
      <c r="DT706">
        <v>1522</v>
      </c>
      <c r="DU706">
        <v>61</v>
      </c>
      <c r="DV706">
        <v>199</v>
      </c>
      <c r="DW706">
        <v>1727</v>
      </c>
      <c r="DX706">
        <v>461</v>
      </c>
      <c r="DY706">
        <v>270</v>
      </c>
      <c r="DZ706">
        <v>785</v>
      </c>
      <c r="EA706">
        <v>614</v>
      </c>
      <c r="EB706">
        <v>247</v>
      </c>
      <c r="EC706">
        <v>300</v>
      </c>
      <c r="ED706">
        <v>544</v>
      </c>
      <c r="EE706">
        <v>960</v>
      </c>
      <c r="EF706">
        <v>525</v>
      </c>
      <c r="EG706">
        <v>629</v>
      </c>
      <c r="EH706">
        <v>576</v>
      </c>
      <c r="EI706">
        <v>657</v>
      </c>
      <c r="EJ706">
        <v>305</v>
      </c>
      <c r="EK706">
        <v>927</v>
      </c>
      <c r="EL706">
        <v>827</v>
      </c>
      <c r="EM706">
        <v>764</v>
      </c>
      <c r="EN706">
        <v>85</v>
      </c>
      <c r="EO706">
        <v>731</v>
      </c>
      <c r="EQ706">
        <f>SUM(B706:EO706)/SUM(B708:EO708)</f>
        <v>0.55293068224325959</v>
      </c>
    </row>
    <row r="707" spans="1:147">
      <c r="A707" s="1" t="s">
        <v>328</v>
      </c>
      <c r="B707">
        <v>0</v>
      </c>
      <c r="C707">
        <v>129</v>
      </c>
      <c r="D707">
        <v>102</v>
      </c>
      <c r="E707">
        <v>381</v>
      </c>
      <c r="F707">
        <v>263</v>
      </c>
      <c r="G707">
        <v>132</v>
      </c>
      <c r="H707">
        <v>29</v>
      </c>
      <c r="I707">
        <v>235</v>
      </c>
      <c r="J707">
        <v>101</v>
      </c>
      <c r="K707">
        <v>51</v>
      </c>
      <c r="L707">
        <v>202</v>
      </c>
      <c r="M707">
        <v>363</v>
      </c>
      <c r="N707">
        <v>159</v>
      </c>
      <c r="O707">
        <v>353</v>
      </c>
      <c r="P707">
        <v>180</v>
      </c>
      <c r="Q707">
        <v>147</v>
      </c>
      <c r="R707">
        <v>157</v>
      </c>
      <c r="S707">
        <v>359</v>
      </c>
      <c r="T707">
        <v>311</v>
      </c>
      <c r="U707">
        <v>276</v>
      </c>
      <c r="V707">
        <v>404</v>
      </c>
      <c r="W707">
        <v>157</v>
      </c>
      <c r="X707">
        <v>513</v>
      </c>
      <c r="Y707">
        <v>534</v>
      </c>
      <c r="Z707">
        <v>307</v>
      </c>
      <c r="AA707">
        <v>0</v>
      </c>
      <c r="AB707">
        <v>278</v>
      </c>
      <c r="AC707">
        <v>208</v>
      </c>
      <c r="AD707">
        <v>476</v>
      </c>
      <c r="AE707">
        <v>310</v>
      </c>
      <c r="AF707">
        <v>113</v>
      </c>
      <c r="AG707">
        <v>81</v>
      </c>
      <c r="AH707">
        <v>470</v>
      </c>
      <c r="AI707">
        <v>205</v>
      </c>
      <c r="AJ707">
        <v>233</v>
      </c>
      <c r="AK707">
        <v>1505</v>
      </c>
      <c r="AL707">
        <v>193</v>
      </c>
      <c r="AM707">
        <v>185</v>
      </c>
      <c r="AN707">
        <v>568</v>
      </c>
      <c r="AO707">
        <v>138</v>
      </c>
      <c r="AP707">
        <v>315</v>
      </c>
      <c r="AQ707">
        <v>145</v>
      </c>
      <c r="AR707">
        <v>300</v>
      </c>
      <c r="AS707">
        <v>302</v>
      </c>
      <c r="AT707">
        <v>627</v>
      </c>
      <c r="AU707">
        <v>347</v>
      </c>
      <c r="AV707">
        <v>609</v>
      </c>
      <c r="AW707">
        <v>349</v>
      </c>
      <c r="AX707">
        <v>343</v>
      </c>
      <c r="AY707">
        <v>939</v>
      </c>
      <c r="AZ707">
        <v>902</v>
      </c>
      <c r="BA707">
        <v>888</v>
      </c>
      <c r="BB707">
        <v>1037</v>
      </c>
      <c r="BC707">
        <v>763</v>
      </c>
      <c r="BD707">
        <v>538</v>
      </c>
      <c r="BE707">
        <v>819</v>
      </c>
      <c r="BF707">
        <v>981</v>
      </c>
      <c r="BG707">
        <v>576</v>
      </c>
      <c r="BH707">
        <v>269</v>
      </c>
      <c r="BI707">
        <v>2360</v>
      </c>
      <c r="BJ707">
        <v>777</v>
      </c>
      <c r="BK707">
        <v>165</v>
      </c>
      <c r="BL707">
        <v>660</v>
      </c>
      <c r="BM707">
        <v>291</v>
      </c>
      <c r="BN707">
        <v>1009</v>
      </c>
      <c r="BO707">
        <v>890</v>
      </c>
      <c r="BP707">
        <v>991</v>
      </c>
      <c r="BQ707">
        <v>481</v>
      </c>
      <c r="BR707">
        <v>742</v>
      </c>
      <c r="BS707">
        <v>740</v>
      </c>
      <c r="BT707">
        <v>435</v>
      </c>
      <c r="BU707">
        <v>566</v>
      </c>
      <c r="BV707">
        <v>279</v>
      </c>
      <c r="BW707">
        <v>720</v>
      </c>
      <c r="BX707">
        <v>667</v>
      </c>
      <c r="BY707">
        <v>500</v>
      </c>
      <c r="BZ707">
        <v>1133</v>
      </c>
      <c r="CA707">
        <v>1111</v>
      </c>
      <c r="CB707">
        <v>516</v>
      </c>
      <c r="CC707">
        <v>1249</v>
      </c>
      <c r="CD707">
        <v>662</v>
      </c>
      <c r="CE707">
        <v>401</v>
      </c>
      <c r="CF707">
        <v>1572</v>
      </c>
      <c r="CG707">
        <v>916</v>
      </c>
      <c r="CH707">
        <v>446</v>
      </c>
      <c r="CI707">
        <v>880</v>
      </c>
      <c r="CJ707">
        <v>1415</v>
      </c>
      <c r="CK707">
        <v>516</v>
      </c>
      <c r="CL707">
        <v>671</v>
      </c>
      <c r="CM707">
        <v>268</v>
      </c>
      <c r="CN707">
        <v>1358</v>
      </c>
      <c r="CO707">
        <v>1226</v>
      </c>
      <c r="CP707">
        <v>1028</v>
      </c>
      <c r="CQ707">
        <v>714</v>
      </c>
      <c r="CR707">
        <v>2346</v>
      </c>
      <c r="CS707">
        <v>4782</v>
      </c>
      <c r="CT707">
        <v>1221</v>
      </c>
      <c r="CU707">
        <v>1184</v>
      </c>
      <c r="CV707">
        <v>1963</v>
      </c>
      <c r="CW707">
        <v>1094</v>
      </c>
      <c r="CX707">
        <v>1961</v>
      </c>
      <c r="CY707">
        <v>1452</v>
      </c>
      <c r="CZ707">
        <v>764</v>
      </c>
      <c r="DA707">
        <v>935</v>
      </c>
      <c r="DB707">
        <v>1057</v>
      </c>
      <c r="DC707">
        <v>1284</v>
      </c>
      <c r="DD707">
        <v>576</v>
      </c>
      <c r="DE707">
        <v>376</v>
      </c>
      <c r="DF707">
        <v>855</v>
      </c>
      <c r="DG707">
        <v>1399</v>
      </c>
      <c r="DH707">
        <v>6169</v>
      </c>
      <c r="DI707">
        <v>2104</v>
      </c>
      <c r="DJ707">
        <v>1170</v>
      </c>
      <c r="DK707">
        <v>1234</v>
      </c>
      <c r="DL707">
        <v>4037</v>
      </c>
      <c r="DM707">
        <v>2916</v>
      </c>
      <c r="DN707">
        <v>1451</v>
      </c>
      <c r="DO707">
        <v>1875</v>
      </c>
      <c r="DP707">
        <v>2582</v>
      </c>
      <c r="DQ707">
        <v>1717</v>
      </c>
      <c r="DR707">
        <v>2465</v>
      </c>
      <c r="DS707">
        <v>1070</v>
      </c>
      <c r="DT707">
        <v>1128</v>
      </c>
      <c r="DU707">
        <v>1262</v>
      </c>
      <c r="DV707">
        <v>1705</v>
      </c>
      <c r="DW707">
        <v>2900</v>
      </c>
      <c r="DX707">
        <v>1870</v>
      </c>
      <c r="DY707">
        <v>1020</v>
      </c>
      <c r="DZ707">
        <v>1973</v>
      </c>
      <c r="EA707">
        <v>1305</v>
      </c>
      <c r="EB707">
        <v>1635</v>
      </c>
      <c r="EC707">
        <v>2085</v>
      </c>
      <c r="ED707">
        <v>1871</v>
      </c>
      <c r="EE707">
        <v>1438</v>
      </c>
      <c r="EF707">
        <v>4034</v>
      </c>
      <c r="EG707">
        <v>3624</v>
      </c>
      <c r="EH707">
        <v>1950</v>
      </c>
      <c r="EI707">
        <v>2819</v>
      </c>
      <c r="EJ707">
        <v>1148</v>
      </c>
      <c r="EK707">
        <v>4461</v>
      </c>
      <c r="EL707">
        <v>3172</v>
      </c>
      <c r="EM707">
        <v>789</v>
      </c>
      <c r="EN707">
        <v>2017</v>
      </c>
      <c r="EO707">
        <v>2146</v>
      </c>
      <c r="EQ707">
        <f>SUM(B707:EO707)/SUM(B709:EO709)</f>
        <v>0.51306812689030368</v>
      </c>
    </row>
    <row r="708" spans="1:147">
      <c r="A708" s="1" t="s">
        <v>331</v>
      </c>
      <c r="B708">
        <v>101</v>
      </c>
      <c r="C708">
        <v>28</v>
      </c>
      <c r="D708">
        <v>80</v>
      </c>
      <c r="E708">
        <v>157</v>
      </c>
      <c r="F708">
        <v>29</v>
      </c>
      <c r="G708">
        <v>40</v>
      </c>
      <c r="H708">
        <v>135</v>
      </c>
      <c r="I708">
        <v>217</v>
      </c>
      <c r="J708">
        <v>237</v>
      </c>
      <c r="K708">
        <v>250</v>
      </c>
      <c r="L708">
        <v>296</v>
      </c>
      <c r="M708">
        <v>229</v>
      </c>
      <c r="N708">
        <v>371</v>
      </c>
      <c r="O708">
        <v>431</v>
      </c>
      <c r="P708">
        <v>848</v>
      </c>
      <c r="Q708">
        <v>392</v>
      </c>
      <c r="R708">
        <v>366</v>
      </c>
      <c r="S708">
        <v>303</v>
      </c>
      <c r="T708">
        <v>303</v>
      </c>
      <c r="U708">
        <v>357</v>
      </c>
      <c r="V708">
        <v>231</v>
      </c>
      <c r="W708">
        <v>331</v>
      </c>
      <c r="X708">
        <v>261</v>
      </c>
      <c r="Y708">
        <v>213</v>
      </c>
      <c r="Z708">
        <v>217</v>
      </c>
      <c r="AA708">
        <v>156</v>
      </c>
      <c r="AB708">
        <v>180</v>
      </c>
      <c r="AC708">
        <v>242</v>
      </c>
      <c r="AD708">
        <v>288</v>
      </c>
      <c r="AE708">
        <v>280</v>
      </c>
      <c r="AF708">
        <v>195</v>
      </c>
      <c r="AG708">
        <v>216</v>
      </c>
      <c r="AH708">
        <v>276</v>
      </c>
      <c r="AI708">
        <v>300</v>
      </c>
      <c r="AJ708">
        <v>204</v>
      </c>
      <c r="AK708">
        <v>195</v>
      </c>
      <c r="AL708">
        <v>211</v>
      </c>
      <c r="AM708">
        <v>167</v>
      </c>
      <c r="AN708">
        <v>242</v>
      </c>
      <c r="AO708">
        <v>222</v>
      </c>
      <c r="AP708">
        <v>323</v>
      </c>
      <c r="AQ708">
        <v>132</v>
      </c>
      <c r="AR708">
        <v>202</v>
      </c>
      <c r="AS708">
        <v>202</v>
      </c>
      <c r="AT708">
        <v>329</v>
      </c>
      <c r="AU708">
        <v>335</v>
      </c>
      <c r="AV708">
        <v>590</v>
      </c>
      <c r="AW708">
        <v>129</v>
      </c>
      <c r="AX708">
        <v>433</v>
      </c>
      <c r="AY708">
        <v>274</v>
      </c>
      <c r="AZ708">
        <v>425</v>
      </c>
      <c r="BA708">
        <v>421</v>
      </c>
      <c r="BB708">
        <v>251</v>
      </c>
      <c r="BC708">
        <v>417</v>
      </c>
      <c r="BD708">
        <v>536</v>
      </c>
      <c r="BE708">
        <v>269</v>
      </c>
      <c r="BF708">
        <v>504</v>
      </c>
      <c r="BG708">
        <v>533</v>
      </c>
      <c r="BH708">
        <v>315</v>
      </c>
      <c r="BI708">
        <v>496</v>
      </c>
      <c r="BJ708">
        <v>177</v>
      </c>
      <c r="BK708">
        <v>297</v>
      </c>
      <c r="BL708">
        <v>254</v>
      </c>
      <c r="BM708">
        <v>325</v>
      </c>
      <c r="BN708">
        <v>258</v>
      </c>
      <c r="BO708">
        <v>214</v>
      </c>
      <c r="BP708">
        <v>398</v>
      </c>
      <c r="BQ708">
        <v>182</v>
      </c>
      <c r="BR708">
        <v>273</v>
      </c>
      <c r="BS708">
        <v>381</v>
      </c>
      <c r="BT708">
        <v>365</v>
      </c>
      <c r="BU708">
        <v>311</v>
      </c>
      <c r="BV708">
        <v>279</v>
      </c>
      <c r="BW708">
        <v>290</v>
      </c>
      <c r="BX708">
        <v>257</v>
      </c>
      <c r="BY708">
        <v>376</v>
      </c>
      <c r="BZ708">
        <v>263</v>
      </c>
      <c r="CA708">
        <v>594</v>
      </c>
      <c r="CB708">
        <v>220</v>
      </c>
      <c r="CC708">
        <v>279</v>
      </c>
      <c r="CD708">
        <v>227</v>
      </c>
      <c r="CE708">
        <v>319</v>
      </c>
      <c r="CF708">
        <v>557</v>
      </c>
      <c r="CG708">
        <v>377</v>
      </c>
      <c r="CH708">
        <v>537</v>
      </c>
      <c r="CI708">
        <v>438</v>
      </c>
      <c r="CJ708">
        <v>671</v>
      </c>
      <c r="CK708">
        <v>182</v>
      </c>
      <c r="CL708">
        <v>234</v>
      </c>
      <c r="CM708">
        <v>655</v>
      </c>
      <c r="CN708">
        <v>152</v>
      </c>
      <c r="CO708">
        <v>517</v>
      </c>
      <c r="CP708">
        <v>421</v>
      </c>
      <c r="CQ708">
        <v>423</v>
      </c>
      <c r="CR708">
        <v>2546</v>
      </c>
      <c r="CS708">
        <v>4125</v>
      </c>
      <c r="CT708">
        <v>5669</v>
      </c>
      <c r="CU708">
        <v>1740</v>
      </c>
      <c r="CV708">
        <v>1096</v>
      </c>
      <c r="CW708">
        <v>722</v>
      </c>
      <c r="CX708">
        <v>858</v>
      </c>
      <c r="CY708">
        <v>476</v>
      </c>
      <c r="CZ708">
        <v>393</v>
      </c>
      <c r="DA708">
        <v>281</v>
      </c>
      <c r="DB708">
        <v>699</v>
      </c>
      <c r="DC708">
        <v>361</v>
      </c>
      <c r="DD708">
        <v>562</v>
      </c>
      <c r="DE708">
        <v>214</v>
      </c>
      <c r="DF708">
        <v>383</v>
      </c>
      <c r="DG708">
        <v>245</v>
      </c>
      <c r="DH708">
        <v>419</v>
      </c>
      <c r="DI708">
        <v>338</v>
      </c>
      <c r="DJ708">
        <v>471</v>
      </c>
      <c r="DK708">
        <v>120</v>
      </c>
      <c r="DL708">
        <v>855</v>
      </c>
      <c r="DM708">
        <v>457</v>
      </c>
      <c r="DN708">
        <v>487</v>
      </c>
      <c r="DO708">
        <v>320</v>
      </c>
      <c r="DP708">
        <v>214</v>
      </c>
      <c r="DQ708">
        <v>160</v>
      </c>
      <c r="DR708">
        <v>597</v>
      </c>
      <c r="DS708">
        <v>293</v>
      </c>
      <c r="DT708">
        <v>373</v>
      </c>
      <c r="DU708">
        <v>991</v>
      </c>
      <c r="DV708">
        <v>573</v>
      </c>
      <c r="DW708">
        <v>1350</v>
      </c>
      <c r="DX708">
        <v>1817</v>
      </c>
      <c r="DY708">
        <v>274</v>
      </c>
      <c r="DZ708">
        <v>792</v>
      </c>
      <c r="EA708">
        <v>741</v>
      </c>
      <c r="EB708">
        <v>431</v>
      </c>
      <c r="EC708">
        <v>409</v>
      </c>
      <c r="ED708">
        <v>162</v>
      </c>
      <c r="EE708">
        <v>645</v>
      </c>
      <c r="EF708">
        <v>1069</v>
      </c>
      <c r="EG708">
        <v>400</v>
      </c>
      <c r="EH708">
        <v>1033</v>
      </c>
      <c r="EI708">
        <v>756</v>
      </c>
      <c r="EJ708">
        <v>764</v>
      </c>
      <c r="EK708">
        <v>780</v>
      </c>
      <c r="EL708">
        <v>1060</v>
      </c>
      <c r="EM708">
        <v>406</v>
      </c>
      <c r="EN708">
        <v>494</v>
      </c>
      <c r="EO708">
        <v>469</v>
      </c>
    </row>
    <row r="709" spans="1:147">
      <c r="A709" s="1" t="s">
        <v>330</v>
      </c>
      <c r="B709">
        <v>891</v>
      </c>
      <c r="C709">
        <v>918</v>
      </c>
      <c r="D709">
        <v>968</v>
      </c>
      <c r="E709">
        <v>961</v>
      </c>
      <c r="F709">
        <v>607</v>
      </c>
      <c r="G709">
        <v>943</v>
      </c>
      <c r="H709">
        <v>998</v>
      </c>
      <c r="I709">
        <v>975</v>
      </c>
      <c r="J709">
        <v>1016</v>
      </c>
      <c r="K709">
        <v>1108</v>
      </c>
      <c r="L709">
        <v>1392</v>
      </c>
      <c r="M709">
        <v>1271</v>
      </c>
      <c r="N709">
        <v>1351</v>
      </c>
      <c r="O709">
        <v>1001</v>
      </c>
      <c r="P709">
        <v>1285</v>
      </c>
      <c r="Q709">
        <v>1025</v>
      </c>
      <c r="R709">
        <v>1474</v>
      </c>
      <c r="S709">
        <v>1675</v>
      </c>
      <c r="T709">
        <v>758</v>
      </c>
      <c r="U709">
        <v>1395</v>
      </c>
      <c r="V709">
        <v>1409</v>
      </c>
      <c r="W709">
        <v>1174</v>
      </c>
      <c r="X709">
        <v>1243</v>
      </c>
      <c r="Y709">
        <v>2250</v>
      </c>
      <c r="Z709">
        <v>893</v>
      </c>
      <c r="AA709">
        <v>1113</v>
      </c>
      <c r="AB709">
        <v>1053</v>
      </c>
      <c r="AC709">
        <v>1051</v>
      </c>
      <c r="AD709">
        <v>886</v>
      </c>
      <c r="AE709">
        <v>1213</v>
      </c>
      <c r="AF709">
        <v>735</v>
      </c>
      <c r="AG709">
        <v>705</v>
      </c>
      <c r="AH709">
        <v>757</v>
      </c>
      <c r="AI709">
        <v>647</v>
      </c>
      <c r="AJ709">
        <v>690</v>
      </c>
      <c r="AK709">
        <v>853</v>
      </c>
      <c r="AL709">
        <v>683</v>
      </c>
      <c r="AM709">
        <v>718</v>
      </c>
      <c r="AN709">
        <v>1201</v>
      </c>
      <c r="AO709">
        <v>650</v>
      </c>
      <c r="AP709">
        <v>944</v>
      </c>
      <c r="AQ709">
        <v>1041</v>
      </c>
      <c r="AR709">
        <v>1057</v>
      </c>
      <c r="AS709">
        <v>920</v>
      </c>
      <c r="AT709">
        <v>1112</v>
      </c>
      <c r="AU709">
        <v>893</v>
      </c>
      <c r="AV709">
        <v>1164</v>
      </c>
      <c r="AW709">
        <v>923</v>
      </c>
      <c r="AX709">
        <v>890</v>
      </c>
      <c r="AY709">
        <v>1627</v>
      </c>
      <c r="AZ709">
        <v>1288</v>
      </c>
      <c r="BA709">
        <v>1337</v>
      </c>
      <c r="BB709">
        <v>1540</v>
      </c>
      <c r="BC709">
        <v>1638</v>
      </c>
      <c r="BD709">
        <v>1301</v>
      </c>
      <c r="BE709">
        <v>1331</v>
      </c>
      <c r="BF709">
        <v>1438</v>
      </c>
      <c r="BG709">
        <v>1075</v>
      </c>
      <c r="BH709">
        <v>670</v>
      </c>
      <c r="BI709">
        <v>2858</v>
      </c>
      <c r="BJ709">
        <v>1078</v>
      </c>
      <c r="BK709">
        <v>926</v>
      </c>
      <c r="BL709">
        <v>1804</v>
      </c>
      <c r="BM709">
        <v>1364</v>
      </c>
      <c r="BN709">
        <v>1859</v>
      </c>
      <c r="BO709">
        <v>1409</v>
      </c>
      <c r="BP709">
        <v>1106</v>
      </c>
      <c r="BQ709">
        <v>1116</v>
      </c>
      <c r="BR709">
        <v>1347</v>
      </c>
      <c r="BS709">
        <v>992</v>
      </c>
      <c r="BT709">
        <v>855</v>
      </c>
      <c r="BU709">
        <v>1399</v>
      </c>
      <c r="BV709">
        <v>771</v>
      </c>
      <c r="BW709">
        <v>1208</v>
      </c>
      <c r="BX709">
        <v>1369</v>
      </c>
      <c r="BY709">
        <v>1979</v>
      </c>
      <c r="BZ709">
        <v>2297</v>
      </c>
      <c r="CA709">
        <v>2039</v>
      </c>
      <c r="CB709">
        <v>1550</v>
      </c>
      <c r="CC709">
        <v>2005</v>
      </c>
      <c r="CD709">
        <v>1166</v>
      </c>
      <c r="CE709">
        <v>2821</v>
      </c>
      <c r="CF709">
        <v>1500</v>
      </c>
      <c r="CG709">
        <v>1355</v>
      </c>
      <c r="CH709">
        <v>2583</v>
      </c>
      <c r="CI709">
        <v>1710</v>
      </c>
      <c r="CJ709">
        <v>1814</v>
      </c>
      <c r="CK709">
        <v>1829</v>
      </c>
      <c r="CL709">
        <v>1807</v>
      </c>
      <c r="CM709">
        <v>2054</v>
      </c>
      <c r="CN709">
        <v>2215</v>
      </c>
      <c r="CO709">
        <v>2647</v>
      </c>
      <c r="CP709">
        <v>4509</v>
      </c>
      <c r="CQ709">
        <v>3804</v>
      </c>
      <c r="CR709">
        <v>3295</v>
      </c>
      <c r="CS709">
        <v>2550</v>
      </c>
      <c r="CT709">
        <v>2994</v>
      </c>
      <c r="CU709">
        <v>2715</v>
      </c>
      <c r="CV709">
        <v>3918</v>
      </c>
      <c r="CW709">
        <v>3200</v>
      </c>
      <c r="CX709">
        <v>2699</v>
      </c>
      <c r="CY709">
        <v>2708</v>
      </c>
      <c r="CZ709">
        <v>2241</v>
      </c>
      <c r="DA709">
        <v>2301</v>
      </c>
      <c r="DB709">
        <v>2615</v>
      </c>
      <c r="DC709">
        <v>2158</v>
      </c>
      <c r="DD709">
        <v>2265</v>
      </c>
      <c r="DE709">
        <v>2736</v>
      </c>
      <c r="DF709">
        <v>4710</v>
      </c>
      <c r="DG709">
        <v>2506</v>
      </c>
      <c r="DH709">
        <v>3642</v>
      </c>
      <c r="DI709">
        <v>3622</v>
      </c>
      <c r="DJ709">
        <v>4109</v>
      </c>
      <c r="DK709">
        <v>4804</v>
      </c>
      <c r="DL709">
        <v>3806</v>
      </c>
      <c r="DM709">
        <v>2568</v>
      </c>
      <c r="DN709">
        <v>6904</v>
      </c>
      <c r="DO709">
        <v>3898</v>
      </c>
      <c r="DP709">
        <v>4214</v>
      </c>
      <c r="DQ709">
        <v>3443</v>
      </c>
      <c r="DR709">
        <v>2854</v>
      </c>
      <c r="DS709">
        <v>3205</v>
      </c>
      <c r="DT709">
        <v>3501</v>
      </c>
      <c r="DU709">
        <v>1930</v>
      </c>
      <c r="DV709">
        <v>1974</v>
      </c>
      <c r="DW709">
        <v>1863</v>
      </c>
      <c r="DX709">
        <v>2650</v>
      </c>
      <c r="DY709">
        <v>3093</v>
      </c>
      <c r="DZ709">
        <v>2403</v>
      </c>
      <c r="EA709">
        <v>2765</v>
      </c>
      <c r="EB709">
        <v>2523</v>
      </c>
      <c r="EC709">
        <v>3651</v>
      </c>
      <c r="ED709">
        <v>4591</v>
      </c>
      <c r="EE709">
        <v>3100</v>
      </c>
      <c r="EF709">
        <v>5027</v>
      </c>
      <c r="EG709">
        <v>4174</v>
      </c>
      <c r="EH709">
        <v>3592</v>
      </c>
      <c r="EI709">
        <v>3196</v>
      </c>
      <c r="EJ709">
        <v>5372</v>
      </c>
      <c r="EK709">
        <v>2897</v>
      </c>
      <c r="EL709">
        <v>2394</v>
      </c>
      <c r="EM709">
        <v>4159</v>
      </c>
      <c r="EN709">
        <v>2736</v>
      </c>
      <c r="EO709">
        <v>2095</v>
      </c>
    </row>
    <row r="710" spans="1:147">
      <c r="A710" s="1" t="s">
        <v>393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Q710">
        <f>SUM(B710:EO710)/SUM(B712:EO712)</f>
        <v>0</v>
      </c>
    </row>
    <row r="711" spans="1:147">
      <c r="A711" s="1" t="s">
        <v>392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160</v>
      </c>
      <c r="DI711">
        <v>0</v>
      </c>
      <c r="DJ711">
        <v>0</v>
      </c>
      <c r="DK711">
        <v>0</v>
      </c>
      <c r="DL711">
        <v>89</v>
      </c>
      <c r="DM711">
        <v>0</v>
      </c>
      <c r="DN711">
        <v>0</v>
      </c>
      <c r="DO711">
        <v>6</v>
      </c>
      <c r="DP711">
        <v>2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Q711">
        <f>SUM(B711:EO711)/SUM(DE713:DQ713)</f>
        <v>0.83766233766233766</v>
      </c>
    </row>
    <row r="712" spans="1:147">
      <c r="A712" s="1" t="s">
        <v>395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</row>
    <row r="713" spans="1:147">
      <c r="A713" s="1" t="s">
        <v>394</v>
      </c>
      <c r="B713">
        <v>26</v>
      </c>
      <c r="C713">
        <v>30</v>
      </c>
      <c r="D713">
        <v>190</v>
      </c>
      <c r="E713">
        <v>26</v>
      </c>
      <c r="F713">
        <v>107</v>
      </c>
      <c r="G713">
        <v>26</v>
      </c>
      <c r="H713">
        <v>18</v>
      </c>
      <c r="I713">
        <v>140</v>
      </c>
      <c r="J713">
        <v>105</v>
      </c>
      <c r="K713">
        <v>530</v>
      </c>
      <c r="L713">
        <v>56</v>
      </c>
      <c r="M713">
        <v>78</v>
      </c>
      <c r="N713">
        <v>9</v>
      </c>
      <c r="O713">
        <v>33</v>
      </c>
      <c r="P713">
        <v>14</v>
      </c>
      <c r="Q713">
        <v>422</v>
      </c>
      <c r="R713">
        <v>55</v>
      </c>
      <c r="S713">
        <v>201</v>
      </c>
      <c r="T713">
        <v>90</v>
      </c>
      <c r="U713">
        <v>110</v>
      </c>
      <c r="V713">
        <v>129</v>
      </c>
      <c r="W713">
        <v>91</v>
      </c>
      <c r="X713">
        <v>43</v>
      </c>
      <c r="Y713">
        <v>42</v>
      </c>
      <c r="Z713">
        <v>90</v>
      </c>
      <c r="AA713">
        <v>218</v>
      </c>
      <c r="AB713">
        <v>25</v>
      </c>
      <c r="AC713">
        <v>43</v>
      </c>
      <c r="AD713">
        <v>58</v>
      </c>
      <c r="AE713">
        <v>78</v>
      </c>
      <c r="AF713">
        <v>10</v>
      </c>
      <c r="AG713">
        <v>95</v>
      </c>
      <c r="AH713">
        <v>28</v>
      </c>
      <c r="AI713">
        <v>63</v>
      </c>
      <c r="AJ713">
        <v>20</v>
      </c>
      <c r="AK713">
        <v>109</v>
      </c>
      <c r="AL713">
        <v>115</v>
      </c>
      <c r="AM713">
        <v>256</v>
      </c>
      <c r="AN713">
        <v>113</v>
      </c>
      <c r="AO713">
        <v>83</v>
      </c>
      <c r="AP713">
        <v>112</v>
      </c>
      <c r="AQ713">
        <v>87</v>
      </c>
      <c r="AR713">
        <v>95</v>
      </c>
      <c r="AS713">
        <v>132</v>
      </c>
      <c r="AT713">
        <v>111</v>
      </c>
      <c r="AU713">
        <v>189</v>
      </c>
      <c r="AV713">
        <v>110</v>
      </c>
      <c r="AW713">
        <v>94</v>
      </c>
      <c r="AX713">
        <v>26</v>
      </c>
      <c r="AY713">
        <v>128</v>
      </c>
      <c r="AZ713">
        <v>300</v>
      </c>
      <c r="BA713">
        <v>63</v>
      </c>
      <c r="BB713">
        <v>28</v>
      </c>
      <c r="BC713">
        <v>18</v>
      </c>
      <c r="BD713">
        <v>28</v>
      </c>
      <c r="BE713">
        <v>238</v>
      </c>
      <c r="BF713">
        <v>230</v>
      </c>
      <c r="BG713">
        <v>170</v>
      </c>
      <c r="BH713">
        <v>32</v>
      </c>
      <c r="BI713">
        <v>182</v>
      </c>
      <c r="BJ713">
        <v>36</v>
      </c>
      <c r="BK713">
        <v>195</v>
      </c>
      <c r="BL713">
        <v>337</v>
      </c>
      <c r="BM713">
        <v>52</v>
      </c>
      <c r="BN713">
        <v>275</v>
      </c>
      <c r="BO713">
        <v>238</v>
      </c>
      <c r="BP713">
        <v>244</v>
      </c>
      <c r="BQ713">
        <v>256</v>
      </c>
      <c r="BR713">
        <v>207</v>
      </c>
      <c r="BS713">
        <v>94</v>
      </c>
      <c r="BT713">
        <v>93</v>
      </c>
      <c r="BU713">
        <v>243</v>
      </c>
      <c r="BV713">
        <v>72</v>
      </c>
      <c r="BW713">
        <v>128</v>
      </c>
      <c r="BX713">
        <v>43</v>
      </c>
      <c r="BY713">
        <v>22</v>
      </c>
      <c r="BZ713">
        <v>34</v>
      </c>
      <c r="CA713">
        <v>1</v>
      </c>
      <c r="CB713">
        <v>3</v>
      </c>
      <c r="CC713">
        <v>12</v>
      </c>
      <c r="CD713">
        <v>0</v>
      </c>
      <c r="CE713">
        <v>3</v>
      </c>
      <c r="CF713">
        <v>2</v>
      </c>
      <c r="CG713">
        <v>59</v>
      </c>
      <c r="CH713">
        <v>2</v>
      </c>
      <c r="CI713">
        <v>118</v>
      </c>
      <c r="CJ713">
        <v>0</v>
      </c>
      <c r="CK713">
        <v>25</v>
      </c>
      <c r="CL713">
        <v>4</v>
      </c>
      <c r="CM713">
        <v>41</v>
      </c>
      <c r="CN713">
        <v>15</v>
      </c>
      <c r="CO713">
        <v>0</v>
      </c>
      <c r="CP713">
        <v>11</v>
      </c>
      <c r="CQ713">
        <v>24</v>
      </c>
      <c r="CR713">
        <v>18</v>
      </c>
      <c r="CS713">
        <v>8</v>
      </c>
      <c r="CT713">
        <v>0</v>
      </c>
      <c r="CU713">
        <v>10</v>
      </c>
      <c r="CV713">
        <v>12</v>
      </c>
      <c r="CW713">
        <v>12</v>
      </c>
      <c r="CX713">
        <v>0</v>
      </c>
      <c r="CY713">
        <v>0</v>
      </c>
      <c r="CZ713">
        <v>30</v>
      </c>
      <c r="DA713">
        <v>21</v>
      </c>
      <c r="DB713">
        <v>0</v>
      </c>
      <c r="DC713">
        <v>57</v>
      </c>
      <c r="DD713">
        <v>34</v>
      </c>
      <c r="DE713">
        <v>6</v>
      </c>
      <c r="DF713">
        <v>0</v>
      </c>
      <c r="DG713">
        <v>3</v>
      </c>
      <c r="DH713">
        <v>169</v>
      </c>
      <c r="DI713">
        <v>1</v>
      </c>
      <c r="DJ713">
        <v>1</v>
      </c>
      <c r="DK713">
        <v>0</v>
      </c>
      <c r="DL713">
        <v>89</v>
      </c>
      <c r="DM713">
        <v>1</v>
      </c>
      <c r="DN713">
        <v>1</v>
      </c>
      <c r="DO713">
        <v>8</v>
      </c>
      <c r="DP713">
        <v>22</v>
      </c>
      <c r="DQ713">
        <v>7</v>
      </c>
      <c r="DR713">
        <v>0</v>
      </c>
      <c r="DS713">
        <v>0</v>
      </c>
      <c r="DT713">
        <v>47</v>
      </c>
      <c r="DU713">
        <v>0</v>
      </c>
      <c r="DV713">
        <v>1</v>
      </c>
      <c r="DW713">
        <v>5</v>
      </c>
      <c r="DX713">
        <v>12</v>
      </c>
      <c r="DY713">
        <v>0</v>
      </c>
      <c r="DZ713">
        <v>20</v>
      </c>
      <c r="EA713">
        <v>2</v>
      </c>
      <c r="EB713">
        <v>3</v>
      </c>
      <c r="EC713">
        <v>38</v>
      </c>
      <c r="ED713">
        <v>22</v>
      </c>
      <c r="EE713">
        <v>27</v>
      </c>
      <c r="EF713">
        <v>56</v>
      </c>
      <c r="EG713">
        <v>0</v>
      </c>
      <c r="EH713">
        <v>22</v>
      </c>
      <c r="EI713">
        <v>2</v>
      </c>
      <c r="EJ713">
        <v>39</v>
      </c>
      <c r="EK713">
        <v>2</v>
      </c>
      <c r="EL713">
        <v>35</v>
      </c>
      <c r="EM713">
        <v>18</v>
      </c>
      <c r="EN713">
        <v>29</v>
      </c>
      <c r="EO713">
        <v>17</v>
      </c>
    </row>
    <row r="714" spans="1:147">
      <c r="A714" s="1" t="s">
        <v>737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Q714">
        <f>SUM(B714:EO714)/SUM(B716:EO716)</f>
        <v>0</v>
      </c>
    </row>
    <row r="715" spans="1:147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18</v>
      </c>
      <c r="DF715">
        <v>2</v>
      </c>
      <c r="DG715">
        <v>0</v>
      </c>
      <c r="DH715">
        <v>0</v>
      </c>
      <c r="DI715">
        <v>24</v>
      </c>
      <c r="DJ715">
        <v>5</v>
      </c>
      <c r="DK715">
        <v>37</v>
      </c>
      <c r="DL715">
        <v>0</v>
      </c>
      <c r="DM715">
        <v>0</v>
      </c>
      <c r="DN715">
        <v>0</v>
      </c>
      <c r="DO715">
        <v>6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Q715">
        <f>SUM(B715:EO715)/SUM(DE717:DQ717)</f>
        <v>0.71317829457364346</v>
      </c>
    </row>
    <row r="716" spans="1:147">
      <c r="A716" s="1" t="s">
        <v>739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2</v>
      </c>
      <c r="CZ716">
        <v>1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36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</row>
    <row r="717" spans="1:147">
      <c r="A717" s="1" t="s">
        <v>738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</v>
      </c>
      <c r="K717">
        <v>0</v>
      </c>
      <c r="L717">
        <v>0</v>
      </c>
      <c r="M717">
        <v>3</v>
      </c>
      <c r="N717">
        <v>0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</v>
      </c>
      <c r="W717">
        <v>0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4</v>
      </c>
      <c r="AF717">
        <v>0</v>
      </c>
      <c r="AG717">
        <v>0</v>
      </c>
      <c r="AH717">
        <v>5</v>
      </c>
      <c r="AI717">
        <v>0</v>
      </c>
      <c r="AJ717">
        <v>3</v>
      </c>
      <c r="AK717">
        <v>0</v>
      </c>
      <c r="AL717">
        <v>5</v>
      </c>
      <c r="AM717">
        <v>0</v>
      </c>
      <c r="AN717">
        <v>57</v>
      </c>
      <c r="AO717">
        <v>0</v>
      </c>
      <c r="AP717">
        <v>0</v>
      </c>
      <c r="AQ717">
        <v>6</v>
      </c>
      <c r="AR717">
        <v>0</v>
      </c>
      <c r="AS717">
        <v>46</v>
      </c>
      <c r="AT717">
        <v>6</v>
      </c>
      <c r="AU717">
        <v>0</v>
      </c>
      <c r="AV717">
        <v>4</v>
      </c>
      <c r="AW717">
        <v>11</v>
      </c>
      <c r="AX717">
        <v>3</v>
      </c>
      <c r="AY717">
        <v>32</v>
      </c>
      <c r="AZ717">
        <v>0</v>
      </c>
      <c r="BA717">
        <v>0</v>
      </c>
      <c r="BB717">
        <v>9</v>
      </c>
      <c r="BC717">
        <v>0</v>
      </c>
      <c r="BD717">
        <v>5</v>
      </c>
      <c r="BE717">
        <v>0</v>
      </c>
      <c r="BF717">
        <v>4</v>
      </c>
      <c r="BG717">
        <v>13</v>
      </c>
      <c r="BH717">
        <v>3</v>
      </c>
      <c r="BI717">
        <v>21</v>
      </c>
      <c r="BJ717">
        <v>0</v>
      </c>
      <c r="BK717">
        <v>0</v>
      </c>
      <c r="BL717">
        <v>26</v>
      </c>
      <c r="BM717">
        <v>12</v>
      </c>
      <c r="BN717">
        <v>75</v>
      </c>
      <c r="BO717">
        <v>34</v>
      </c>
      <c r="BP717">
        <v>5</v>
      </c>
      <c r="BQ717">
        <v>0</v>
      </c>
      <c r="BR717">
        <v>5</v>
      </c>
      <c r="BS717">
        <v>10</v>
      </c>
      <c r="BT717">
        <v>48</v>
      </c>
      <c r="BU717">
        <v>17</v>
      </c>
      <c r="BV717">
        <v>0</v>
      </c>
      <c r="BW717">
        <v>0</v>
      </c>
      <c r="BX717">
        <v>0</v>
      </c>
      <c r="BY717">
        <v>0</v>
      </c>
      <c r="BZ717">
        <v>47</v>
      </c>
      <c r="CA717">
        <v>0</v>
      </c>
      <c r="CB717">
        <v>3</v>
      </c>
      <c r="CC717">
        <v>0</v>
      </c>
      <c r="CD717">
        <v>0</v>
      </c>
      <c r="CE717">
        <v>0</v>
      </c>
      <c r="CF717">
        <v>203</v>
      </c>
      <c r="CG717">
        <v>25</v>
      </c>
      <c r="CH717">
        <v>26</v>
      </c>
      <c r="CI717">
        <v>24</v>
      </c>
      <c r="CJ717">
        <v>21</v>
      </c>
      <c r="CK717">
        <v>12</v>
      </c>
      <c r="CL717">
        <v>227</v>
      </c>
      <c r="CM717">
        <v>39</v>
      </c>
      <c r="CN717">
        <v>0</v>
      </c>
      <c r="CO717">
        <v>16</v>
      </c>
      <c r="CP717">
        <v>0</v>
      </c>
      <c r="CQ717">
        <v>0</v>
      </c>
      <c r="CR717">
        <v>21</v>
      </c>
      <c r="CS717">
        <v>107</v>
      </c>
      <c r="CT717">
        <v>0</v>
      </c>
      <c r="CU717">
        <v>0</v>
      </c>
      <c r="CV717">
        <v>3</v>
      </c>
      <c r="CW717">
        <v>66</v>
      </c>
      <c r="CX717">
        <v>0</v>
      </c>
      <c r="CY717">
        <v>0</v>
      </c>
      <c r="CZ717">
        <v>7</v>
      </c>
      <c r="DA717">
        <v>0</v>
      </c>
      <c r="DB717">
        <v>11</v>
      </c>
      <c r="DC717">
        <v>0</v>
      </c>
      <c r="DD717">
        <v>25</v>
      </c>
      <c r="DE717">
        <v>26</v>
      </c>
      <c r="DF717">
        <v>2</v>
      </c>
      <c r="DG717">
        <v>0</v>
      </c>
      <c r="DH717">
        <v>0</v>
      </c>
      <c r="DI717">
        <v>36</v>
      </c>
      <c r="DJ717">
        <v>5</v>
      </c>
      <c r="DK717">
        <v>47</v>
      </c>
      <c r="DL717">
        <v>0</v>
      </c>
      <c r="DM717">
        <v>4</v>
      </c>
      <c r="DN717">
        <v>0</v>
      </c>
      <c r="DO717">
        <v>6</v>
      </c>
      <c r="DP717">
        <v>3</v>
      </c>
      <c r="DQ717">
        <v>0</v>
      </c>
      <c r="DR717">
        <v>16</v>
      </c>
      <c r="DS717">
        <v>0</v>
      </c>
      <c r="DT717">
        <v>34</v>
      </c>
      <c r="DU717">
        <v>0</v>
      </c>
      <c r="DV717">
        <v>0</v>
      </c>
      <c r="DW717">
        <v>8</v>
      </c>
      <c r="DX717">
        <v>8</v>
      </c>
      <c r="DY717">
        <v>16</v>
      </c>
      <c r="DZ717">
        <v>21</v>
      </c>
      <c r="EA717">
        <v>4</v>
      </c>
      <c r="EB717">
        <v>80</v>
      </c>
      <c r="EC717">
        <v>12</v>
      </c>
      <c r="ED717">
        <v>12</v>
      </c>
      <c r="EE717">
        <v>0</v>
      </c>
      <c r="EF717">
        <v>34</v>
      </c>
      <c r="EG717">
        <v>0</v>
      </c>
      <c r="EH717">
        <v>4</v>
      </c>
      <c r="EI717">
        <v>0</v>
      </c>
      <c r="EJ717">
        <v>6</v>
      </c>
      <c r="EK717">
        <v>47</v>
      </c>
      <c r="EL717">
        <v>3</v>
      </c>
      <c r="EM717">
        <v>0</v>
      </c>
      <c r="EN717">
        <v>6</v>
      </c>
      <c r="EO717">
        <v>4</v>
      </c>
    </row>
    <row r="718" spans="1:147">
      <c r="A718" s="1" t="s">
        <v>661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Q718">
        <f>SUM(B718:EO718)/SUM(B720:EO720)</f>
        <v>0</v>
      </c>
    </row>
    <row r="719" spans="1:147">
      <c r="A719" s="1" t="s">
        <v>660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Q719">
        <f>SUM(B719:EO719)/SUM(B721:EO721)</f>
        <v>0</v>
      </c>
    </row>
    <row r="720" spans="1:147">
      <c r="A720" s="1" t="s">
        <v>663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4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</row>
    <row r="721" spans="1:147">
      <c r="A721" s="1" t="s">
        <v>662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144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36385</v>
      </c>
      <c r="BG721">
        <v>0</v>
      </c>
      <c r="BH721">
        <v>597</v>
      </c>
      <c r="BI721">
        <v>2</v>
      </c>
      <c r="BJ721">
        <v>0</v>
      </c>
      <c r="BK721">
        <v>0</v>
      </c>
      <c r="BL721">
        <v>135</v>
      </c>
      <c r="BM721">
        <v>27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3</v>
      </c>
      <c r="BY721">
        <v>0</v>
      </c>
      <c r="BZ721">
        <v>0</v>
      </c>
      <c r="CA721">
        <v>39</v>
      </c>
      <c r="CB721">
        <v>0</v>
      </c>
      <c r="CC721">
        <v>0</v>
      </c>
      <c r="CD721">
        <v>0</v>
      </c>
      <c r="CE721">
        <v>2</v>
      </c>
      <c r="CF721">
        <v>0</v>
      </c>
      <c r="CG721">
        <v>94</v>
      </c>
      <c r="CH721">
        <v>15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2</v>
      </c>
      <c r="CT721">
        <v>0</v>
      </c>
      <c r="CU721">
        <v>18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74</v>
      </c>
      <c r="DW721">
        <v>0</v>
      </c>
      <c r="DX721">
        <v>0</v>
      </c>
      <c r="DY721">
        <v>25</v>
      </c>
      <c r="DZ721">
        <v>0</v>
      </c>
      <c r="EA721">
        <v>0</v>
      </c>
      <c r="EB721">
        <v>28</v>
      </c>
      <c r="EC721">
        <v>171</v>
      </c>
      <c r="ED721">
        <v>3</v>
      </c>
      <c r="EE721">
        <v>0</v>
      </c>
      <c r="EF721">
        <v>0</v>
      </c>
      <c r="EG721">
        <v>0</v>
      </c>
      <c r="EH721">
        <v>0</v>
      </c>
      <c r="EI721">
        <v>161</v>
      </c>
      <c r="EJ721">
        <v>12</v>
      </c>
      <c r="EK721">
        <v>177</v>
      </c>
      <c r="EL721">
        <v>0</v>
      </c>
      <c r="EM721">
        <v>0</v>
      </c>
      <c r="EN721">
        <v>37</v>
      </c>
      <c r="EO721">
        <v>0</v>
      </c>
    </row>
    <row r="722" spans="1:147">
      <c r="A722" s="1" t="s">
        <v>505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Q722">
        <f>SUM(B722:EO722)/SUM(B724:EO724)</f>
        <v>0</v>
      </c>
    </row>
    <row r="723" spans="1:147">
      <c r="A723" s="1" t="s">
        <v>504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965</v>
      </c>
      <c r="DF723">
        <v>1125</v>
      </c>
      <c r="DG723">
        <v>1792</v>
      </c>
      <c r="DH723">
        <v>963</v>
      </c>
      <c r="DI723">
        <v>663</v>
      </c>
      <c r="DJ723">
        <v>603</v>
      </c>
      <c r="DK723">
        <v>366</v>
      </c>
      <c r="DL723">
        <v>786</v>
      </c>
      <c r="DM723">
        <v>356</v>
      </c>
      <c r="DN723">
        <v>819</v>
      </c>
      <c r="DO723">
        <v>587</v>
      </c>
      <c r="DP723">
        <v>657</v>
      </c>
      <c r="DQ723">
        <v>926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Q723">
        <f>SUM(B723:EO723)/SUM(DE725:DQ725)</f>
        <v>0.37481450074199701</v>
      </c>
    </row>
    <row r="724" spans="1:147">
      <c r="A724" s="1" t="s">
        <v>507</v>
      </c>
      <c r="B724">
        <v>4</v>
      </c>
      <c r="C724">
        <v>38</v>
      </c>
      <c r="D724">
        <v>8</v>
      </c>
      <c r="E724">
        <v>134</v>
      </c>
      <c r="F724">
        <v>2</v>
      </c>
      <c r="G724">
        <v>4</v>
      </c>
      <c r="H724">
        <v>29</v>
      </c>
      <c r="I724">
        <v>0</v>
      </c>
      <c r="J724">
        <v>126</v>
      </c>
      <c r="K724">
        <v>82</v>
      </c>
      <c r="L724">
        <v>194</v>
      </c>
      <c r="M724">
        <v>11</v>
      </c>
      <c r="N724">
        <v>16</v>
      </c>
      <c r="O724">
        <v>0</v>
      </c>
      <c r="P724">
        <v>108</v>
      </c>
      <c r="Q724">
        <v>5</v>
      </c>
      <c r="R724">
        <v>20</v>
      </c>
      <c r="S724">
        <v>5</v>
      </c>
      <c r="T724">
        <v>19</v>
      </c>
      <c r="U724">
        <v>18</v>
      </c>
      <c r="V724">
        <v>30</v>
      </c>
      <c r="W724">
        <v>78</v>
      </c>
      <c r="X724">
        <v>81</v>
      </c>
      <c r="Y724">
        <v>11</v>
      </c>
      <c r="Z724">
        <v>17</v>
      </c>
      <c r="AA724">
        <v>84</v>
      </c>
      <c r="AB724">
        <v>62</v>
      </c>
      <c r="AC724">
        <v>6</v>
      </c>
      <c r="AD724">
        <v>53</v>
      </c>
      <c r="AE724">
        <v>33</v>
      </c>
      <c r="AF724">
        <v>24</v>
      </c>
      <c r="AG724">
        <v>42</v>
      </c>
      <c r="AH724">
        <v>11</v>
      </c>
      <c r="AI724">
        <v>0</v>
      </c>
      <c r="AJ724">
        <v>1</v>
      </c>
      <c r="AK724">
        <v>5</v>
      </c>
      <c r="AL724">
        <v>0</v>
      </c>
      <c r="AM724">
        <v>114</v>
      </c>
      <c r="AN724">
        <v>168</v>
      </c>
      <c r="AO724">
        <v>3</v>
      </c>
      <c r="AP724">
        <v>11</v>
      </c>
      <c r="AQ724">
        <v>21</v>
      </c>
      <c r="AR724">
        <v>11</v>
      </c>
      <c r="AS724">
        <v>23</v>
      </c>
      <c r="AT724">
        <v>9</v>
      </c>
      <c r="AU724">
        <v>0</v>
      </c>
      <c r="AV724">
        <v>3</v>
      </c>
      <c r="AW724">
        <v>40</v>
      </c>
      <c r="AX724">
        <v>60</v>
      </c>
      <c r="AY724">
        <v>243</v>
      </c>
      <c r="AZ724">
        <v>22</v>
      </c>
      <c r="BA724">
        <v>9</v>
      </c>
      <c r="BB724">
        <v>14</v>
      </c>
      <c r="BC724">
        <v>1</v>
      </c>
      <c r="BD724">
        <v>10</v>
      </c>
      <c r="BE724">
        <v>7</v>
      </c>
      <c r="BF724">
        <v>6</v>
      </c>
      <c r="BG724">
        <v>10</v>
      </c>
      <c r="BH724">
        <v>38</v>
      </c>
      <c r="BI724">
        <v>24</v>
      </c>
      <c r="BJ724">
        <v>19</v>
      </c>
      <c r="BK724">
        <v>131</v>
      </c>
      <c r="BL724">
        <v>30</v>
      </c>
      <c r="BM724">
        <v>135</v>
      </c>
      <c r="BN724">
        <v>66</v>
      </c>
      <c r="BO724">
        <v>55</v>
      </c>
      <c r="BP724">
        <v>49</v>
      </c>
      <c r="BQ724">
        <v>18</v>
      </c>
      <c r="BR724">
        <v>3</v>
      </c>
      <c r="BS724">
        <v>62</v>
      </c>
      <c r="BT724">
        <v>23</v>
      </c>
      <c r="BU724">
        <v>48</v>
      </c>
      <c r="BV724">
        <v>84</v>
      </c>
      <c r="BW724">
        <v>21</v>
      </c>
      <c r="BX724">
        <v>125</v>
      </c>
      <c r="BY724">
        <v>127</v>
      </c>
      <c r="BZ724">
        <v>108</v>
      </c>
      <c r="CA724">
        <v>125</v>
      </c>
      <c r="CB724">
        <v>38</v>
      </c>
      <c r="CC724">
        <v>19</v>
      </c>
      <c r="CD724">
        <v>43</v>
      </c>
      <c r="CE724">
        <v>57</v>
      </c>
      <c r="CF724">
        <v>183</v>
      </c>
      <c r="CG724">
        <v>62</v>
      </c>
      <c r="CH724">
        <v>326</v>
      </c>
      <c r="CI724">
        <v>37</v>
      </c>
      <c r="CJ724">
        <v>304</v>
      </c>
      <c r="CK724">
        <v>39</v>
      </c>
      <c r="CL724">
        <v>19</v>
      </c>
      <c r="CM724">
        <v>13</v>
      </c>
      <c r="CN724">
        <v>6</v>
      </c>
      <c r="CO724">
        <v>131</v>
      </c>
      <c r="CP724">
        <v>85</v>
      </c>
      <c r="CQ724">
        <v>68</v>
      </c>
      <c r="CR724">
        <v>1</v>
      </c>
      <c r="CS724">
        <v>7</v>
      </c>
      <c r="CT724">
        <v>0</v>
      </c>
      <c r="CU724">
        <v>29</v>
      </c>
      <c r="CV724">
        <v>157</v>
      </c>
      <c r="CW724">
        <v>10</v>
      </c>
      <c r="CX724">
        <v>633</v>
      </c>
      <c r="CY724">
        <v>15</v>
      </c>
      <c r="CZ724">
        <v>307</v>
      </c>
      <c r="DA724">
        <v>43</v>
      </c>
      <c r="DB724">
        <v>288</v>
      </c>
      <c r="DC724">
        <v>1910</v>
      </c>
      <c r="DD724">
        <v>9</v>
      </c>
      <c r="DE724">
        <v>88</v>
      </c>
      <c r="DF724">
        <v>40</v>
      </c>
      <c r="DG724">
        <v>0</v>
      </c>
      <c r="DH724">
        <v>2</v>
      </c>
      <c r="DI724">
        <v>5</v>
      </c>
      <c r="DJ724">
        <v>28</v>
      </c>
      <c r="DK724">
        <v>2</v>
      </c>
      <c r="DL724">
        <v>7</v>
      </c>
      <c r="DM724">
        <v>7</v>
      </c>
      <c r="DN724">
        <v>5</v>
      </c>
      <c r="DO724">
        <v>2</v>
      </c>
      <c r="DP724">
        <v>15</v>
      </c>
      <c r="DQ724">
        <v>100</v>
      </c>
      <c r="DR724">
        <v>27</v>
      </c>
      <c r="DS724">
        <v>16</v>
      </c>
      <c r="DT724">
        <v>46</v>
      </c>
      <c r="DU724">
        <v>1</v>
      </c>
      <c r="DV724">
        <v>73</v>
      </c>
      <c r="DW724">
        <v>16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</row>
    <row r="725" spans="1:147">
      <c r="A725" s="1" t="s">
        <v>506</v>
      </c>
      <c r="B725">
        <v>217</v>
      </c>
      <c r="C725">
        <v>483</v>
      </c>
      <c r="D725">
        <v>660</v>
      </c>
      <c r="E725">
        <v>859</v>
      </c>
      <c r="F725">
        <v>903</v>
      </c>
      <c r="G725">
        <v>779</v>
      </c>
      <c r="H725">
        <v>479</v>
      </c>
      <c r="I725">
        <v>767</v>
      </c>
      <c r="J725">
        <v>1341</v>
      </c>
      <c r="K725">
        <v>1250</v>
      </c>
      <c r="L725">
        <v>988</v>
      </c>
      <c r="M725">
        <v>293</v>
      </c>
      <c r="N725">
        <v>646</v>
      </c>
      <c r="O725">
        <v>1214</v>
      </c>
      <c r="P725">
        <v>823</v>
      </c>
      <c r="Q725">
        <v>534</v>
      </c>
      <c r="R725">
        <v>640</v>
      </c>
      <c r="S725">
        <v>710</v>
      </c>
      <c r="T725">
        <v>595</v>
      </c>
      <c r="U725">
        <v>864</v>
      </c>
      <c r="V725">
        <v>1279</v>
      </c>
      <c r="W725">
        <v>1458</v>
      </c>
      <c r="X725">
        <v>1358</v>
      </c>
      <c r="Y725">
        <v>1922</v>
      </c>
      <c r="Z725">
        <v>1250</v>
      </c>
      <c r="AA725">
        <v>1927</v>
      </c>
      <c r="AB725">
        <v>1960</v>
      </c>
      <c r="AC725">
        <v>1736</v>
      </c>
      <c r="AD725">
        <v>1349</v>
      </c>
      <c r="AE725">
        <v>1391</v>
      </c>
      <c r="AF725">
        <v>12634</v>
      </c>
      <c r="AG725">
        <v>1423</v>
      </c>
      <c r="AH725">
        <v>1770</v>
      </c>
      <c r="AI725">
        <v>1607</v>
      </c>
      <c r="AJ725">
        <v>1168</v>
      </c>
      <c r="AK725">
        <v>1140</v>
      </c>
      <c r="AL725">
        <v>954</v>
      </c>
      <c r="AM725">
        <v>1171</v>
      </c>
      <c r="AN725">
        <v>932</v>
      </c>
      <c r="AO725">
        <v>1059</v>
      </c>
      <c r="AP725">
        <v>962</v>
      </c>
      <c r="AQ725">
        <v>647</v>
      </c>
      <c r="AR725">
        <v>1134</v>
      </c>
      <c r="AS725">
        <v>597</v>
      </c>
      <c r="AT725">
        <v>1512</v>
      </c>
      <c r="AU725">
        <v>1713</v>
      </c>
      <c r="AV725">
        <v>1411</v>
      </c>
      <c r="AW725">
        <v>4343</v>
      </c>
      <c r="AX725">
        <v>2067</v>
      </c>
      <c r="AY725">
        <v>1935</v>
      </c>
      <c r="AZ725">
        <v>1103</v>
      </c>
      <c r="BA725">
        <v>1364</v>
      </c>
      <c r="BB725">
        <v>869</v>
      </c>
      <c r="BC725">
        <v>1087</v>
      </c>
      <c r="BD725">
        <v>1482</v>
      </c>
      <c r="BE725">
        <v>1177</v>
      </c>
      <c r="BF725">
        <v>1296</v>
      </c>
      <c r="BG725">
        <v>775</v>
      </c>
      <c r="BH725">
        <v>2705</v>
      </c>
      <c r="BI725">
        <v>1437</v>
      </c>
      <c r="BJ725">
        <v>2356</v>
      </c>
      <c r="BK725">
        <v>2853</v>
      </c>
      <c r="BL725">
        <v>2251</v>
      </c>
      <c r="BM725">
        <v>1541</v>
      </c>
      <c r="BN725">
        <v>1481</v>
      </c>
      <c r="BO725">
        <v>1759</v>
      </c>
      <c r="BP725">
        <v>2582</v>
      </c>
      <c r="BQ725">
        <v>2015</v>
      </c>
      <c r="BR725">
        <v>1939</v>
      </c>
      <c r="BS725">
        <v>2576</v>
      </c>
      <c r="BT725">
        <v>1345</v>
      </c>
      <c r="BU725">
        <v>1269</v>
      </c>
      <c r="BV725">
        <v>1669</v>
      </c>
      <c r="BW725">
        <v>1444</v>
      </c>
      <c r="BX725">
        <v>896</v>
      </c>
      <c r="BY725">
        <v>1315</v>
      </c>
      <c r="BZ725">
        <v>2121</v>
      </c>
      <c r="CA725">
        <v>1653</v>
      </c>
      <c r="CB725">
        <v>1802</v>
      </c>
      <c r="CC725">
        <v>2986</v>
      </c>
      <c r="CD725">
        <v>1569</v>
      </c>
      <c r="CE725">
        <v>3355</v>
      </c>
      <c r="CF725">
        <v>1741</v>
      </c>
      <c r="CG725">
        <v>1941</v>
      </c>
      <c r="CH725">
        <v>1867</v>
      </c>
      <c r="CI725">
        <v>1414</v>
      </c>
      <c r="CJ725">
        <v>1329</v>
      </c>
      <c r="CK725">
        <v>3599</v>
      </c>
      <c r="CL725">
        <v>3496</v>
      </c>
      <c r="CM725">
        <v>1300</v>
      </c>
      <c r="CN725">
        <v>2117</v>
      </c>
      <c r="CO725">
        <v>1037</v>
      </c>
      <c r="CP725">
        <v>2249</v>
      </c>
      <c r="CQ725">
        <v>3109</v>
      </c>
      <c r="CR725">
        <v>1991</v>
      </c>
      <c r="CS725">
        <v>2522</v>
      </c>
      <c r="CT725">
        <v>1439</v>
      </c>
      <c r="CU725">
        <v>2820</v>
      </c>
      <c r="CV725">
        <v>2345</v>
      </c>
      <c r="CW725">
        <v>1758</v>
      </c>
      <c r="CX725">
        <v>1908</v>
      </c>
      <c r="CY725">
        <v>3252</v>
      </c>
      <c r="CZ725">
        <v>3272</v>
      </c>
      <c r="DA725">
        <v>6033</v>
      </c>
      <c r="DB725">
        <v>4420</v>
      </c>
      <c r="DC725">
        <v>9540</v>
      </c>
      <c r="DD725">
        <v>4325</v>
      </c>
      <c r="DE725">
        <v>4818</v>
      </c>
      <c r="DF725">
        <v>1243</v>
      </c>
      <c r="DG725">
        <v>1613</v>
      </c>
      <c r="DH725">
        <v>1823</v>
      </c>
      <c r="DI725">
        <v>1832</v>
      </c>
      <c r="DJ725">
        <v>2848</v>
      </c>
      <c r="DK725">
        <v>2456</v>
      </c>
      <c r="DL725">
        <v>2570</v>
      </c>
      <c r="DM725">
        <v>3044</v>
      </c>
      <c r="DN725">
        <v>2201</v>
      </c>
      <c r="DO725">
        <v>1278</v>
      </c>
      <c r="DP725">
        <v>1512</v>
      </c>
      <c r="DQ725">
        <v>1064</v>
      </c>
      <c r="DR725">
        <v>1630</v>
      </c>
      <c r="DS725">
        <v>3742</v>
      </c>
      <c r="DT725">
        <v>972</v>
      </c>
      <c r="DU725">
        <v>682</v>
      </c>
      <c r="DV725">
        <v>1198</v>
      </c>
      <c r="DW725">
        <v>895</v>
      </c>
      <c r="DX725">
        <v>1852</v>
      </c>
      <c r="DY725">
        <v>852</v>
      </c>
      <c r="DZ725">
        <v>972</v>
      </c>
      <c r="EA725">
        <v>786</v>
      </c>
      <c r="EB725">
        <v>1084</v>
      </c>
      <c r="EC725">
        <v>535</v>
      </c>
      <c r="ED725">
        <v>1109</v>
      </c>
      <c r="EE725">
        <v>955</v>
      </c>
      <c r="EF725">
        <v>809</v>
      </c>
      <c r="EG725">
        <v>576</v>
      </c>
      <c r="EH725">
        <v>605</v>
      </c>
      <c r="EI725">
        <v>597</v>
      </c>
      <c r="EJ725">
        <v>439</v>
      </c>
      <c r="EK725">
        <v>1086</v>
      </c>
      <c r="EL725">
        <v>1238</v>
      </c>
      <c r="EM725">
        <v>1212</v>
      </c>
      <c r="EN725">
        <v>1238</v>
      </c>
      <c r="EO725">
        <v>20</v>
      </c>
    </row>
    <row r="726" spans="1:147">
      <c r="A726" s="1" t="s">
        <v>409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32</v>
      </c>
      <c r="DH726">
        <v>9</v>
      </c>
      <c r="DI726">
        <v>86</v>
      </c>
      <c r="DJ726">
        <v>570</v>
      </c>
      <c r="DK726">
        <v>0</v>
      </c>
      <c r="DL726">
        <v>17</v>
      </c>
      <c r="DM726">
        <v>0</v>
      </c>
      <c r="DN726">
        <v>0</v>
      </c>
      <c r="DO726">
        <v>0</v>
      </c>
      <c r="DP726">
        <v>52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Q726">
        <f>SUM(B726:EO726)/SUM(DF728:DQ728)</f>
        <v>0.69446962828649139</v>
      </c>
    </row>
    <row r="727" spans="1:147">
      <c r="A727" s="1" t="s">
        <v>408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34100</v>
      </c>
      <c r="DF727">
        <v>55520</v>
      </c>
      <c r="DG727">
        <v>42349</v>
      </c>
      <c r="DH727">
        <v>61180</v>
      </c>
      <c r="DI727">
        <v>48636</v>
      </c>
      <c r="DJ727">
        <v>105409</v>
      </c>
      <c r="DK727">
        <v>110049</v>
      </c>
      <c r="DL727">
        <v>117613</v>
      </c>
      <c r="DM727">
        <v>181147</v>
      </c>
      <c r="DN727">
        <v>93835</v>
      </c>
      <c r="DO727">
        <v>83198</v>
      </c>
      <c r="DP727">
        <v>28795</v>
      </c>
      <c r="DQ727">
        <v>6865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Q727">
        <f>SUM(B727:EO727)/SUM(DE729:DQ729)</f>
        <v>0.97141401641793734</v>
      </c>
    </row>
    <row r="728" spans="1:147">
      <c r="A728" s="1" t="s">
        <v>411</v>
      </c>
      <c r="B728">
        <v>164</v>
      </c>
      <c r="C728">
        <v>1225</v>
      </c>
      <c r="D728">
        <v>1500</v>
      </c>
      <c r="E728">
        <v>1807</v>
      </c>
      <c r="F728">
        <v>1734</v>
      </c>
      <c r="G728">
        <v>3963</v>
      </c>
      <c r="H728">
        <v>1627</v>
      </c>
      <c r="I728">
        <v>1325</v>
      </c>
      <c r="J728">
        <v>2080</v>
      </c>
      <c r="K728">
        <v>1770</v>
      </c>
      <c r="L728">
        <v>2448</v>
      </c>
      <c r="M728">
        <v>1937</v>
      </c>
      <c r="N728">
        <v>701</v>
      </c>
      <c r="O728">
        <v>1189</v>
      </c>
      <c r="P728">
        <v>1096</v>
      </c>
      <c r="Q728">
        <v>805</v>
      </c>
      <c r="R728">
        <v>496</v>
      </c>
      <c r="S728">
        <v>468</v>
      </c>
      <c r="T728">
        <v>125</v>
      </c>
      <c r="U728">
        <v>524</v>
      </c>
      <c r="V728">
        <v>96</v>
      </c>
      <c r="W728">
        <v>102</v>
      </c>
      <c r="X728">
        <v>188</v>
      </c>
      <c r="Y728">
        <v>205</v>
      </c>
      <c r="Z728">
        <v>36</v>
      </c>
      <c r="AA728">
        <v>53</v>
      </c>
      <c r="AB728">
        <v>76</v>
      </c>
      <c r="AC728">
        <v>357</v>
      </c>
      <c r="AD728">
        <v>45</v>
      </c>
      <c r="AE728">
        <v>17</v>
      </c>
      <c r="AF728">
        <v>29</v>
      </c>
      <c r="AG728">
        <v>31</v>
      </c>
      <c r="AH728">
        <v>91</v>
      </c>
      <c r="AI728">
        <v>240</v>
      </c>
      <c r="AJ728">
        <v>171</v>
      </c>
      <c r="AK728">
        <v>428</v>
      </c>
      <c r="AL728">
        <v>39</v>
      </c>
      <c r="AM728">
        <v>45</v>
      </c>
      <c r="AN728">
        <v>61</v>
      </c>
      <c r="AO728">
        <v>238</v>
      </c>
      <c r="AP728">
        <v>144</v>
      </c>
      <c r="AQ728">
        <v>127</v>
      </c>
      <c r="AR728">
        <v>124</v>
      </c>
      <c r="AS728">
        <v>50</v>
      </c>
      <c r="AT728">
        <v>139</v>
      </c>
      <c r="AU728">
        <v>271</v>
      </c>
      <c r="AV728">
        <v>86</v>
      </c>
      <c r="AW728">
        <v>21</v>
      </c>
      <c r="AX728">
        <v>71</v>
      </c>
      <c r="AY728">
        <v>25</v>
      </c>
      <c r="AZ728">
        <v>142</v>
      </c>
      <c r="BA728">
        <v>146</v>
      </c>
      <c r="BB728">
        <v>87</v>
      </c>
      <c r="BC728">
        <v>333</v>
      </c>
      <c r="BD728">
        <v>174</v>
      </c>
      <c r="BE728">
        <v>160</v>
      </c>
      <c r="BF728">
        <v>186</v>
      </c>
      <c r="BG728">
        <v>1624</v>
      </c>
      <c r="BH728">
        <v>122</v>
      </c>
      <c r="BI728">
        <v>196</v>
      </c>
      <c r="BJ728">
        <v>28</v>
      </c>
      <c r="BK728">
        <v>990</v>
      </c>
      <c r="BL728">
        <v>21</v>
      </c>
      <c r="BM728">
        <v>53</v>
      </c>
      <c r="BN728">
        <v>4</v>
      </c>
      <c r="BO728">
        <v>90</v>
      </c>
      <c r="BP728">
        <v>19</v>
      </c>
      <c r="BQ728">
        <v>6</v>
      </c>
      <c r="BR728">
        <v>13</v>
      </c>
      <c r="BS728">
        <v>34</v>
      </c>
      <c r="BT728">
        <v>451</v>
      </c>
      <c r="BU728">
        <v>20</v>
      </c>
      <c r="BV728">
        <v>41</v>
      </c>
      <c r="BW728">
        <v>17</v>
      </c>
      <c r="BX728">
        <v>1</v>
      </c>
      <c r="BY728">
        <v>5</v>
      </c>
      <c r="BZ728">
        <v>22</v>
      </c>
      <c r="CA728">
        <v>9</v>
      </c>
      <c r="CB728">
        <v>488</v>
      </c>
      <c r="CC728">
        <v>43</v>
      </c>
      <c r="CD728">
        <v>144</v>
      </c>
      <c r="CE728">
        <v>1521</v>
      </c>
      <c r="CF728">
        <v>47</v>
      </c>
      <c r="CG728">
        <v>265</v>
      </c>
      <c r="CH728">
        <v>45</v>
      </c>
      <c r="CI728">
        <v>29</v>
      </c>
      <c r="CJ728">
        <v>14</v>
      </c>
      <c r="CK728">
        <v>67</v>
      </c>
      <c r="CL728">
        <v>26</v>
      </c>
      <c r="CM728">
        <v>46</v>
      </c>
      <c r="CN728">
        <v>38</v>
      </c>
      <c r="CO728">
        <v>111</v>
      </c>
      <c r="CP728">
        <v>45</v>
      </c>
      <c r="CQ728">
        <v>46</v>
      </c>
      <c r="CR728">
        <v>131</v>
      </c>
      <c r="CS728">
        <v>13</v>
      </c>
      <c r="CT728">
        <v>26</v>
      </c>
      <c r="CU728">
        <v>97</v>
      </c>
      <c r="CV728">
        <v>60</v>
      </c>
      <c r="CW728">
        <v>68</v>
      </c>
      <c r="CX728">
        <v>68</v>
      </c>
      <c r="CY728">
        <v>116</v>
      </c>
      <c r="CZ728">
        <v>19</v>
      </c>
      <c r="DA728">
        <v>108</v>
      </c>
      <c r="DB728">
        <v>40</v>
      </c>
      <c r="DC728">
        <v>91</v>
      </c>
      <c r="DD728">
        <v>4</v>
      </c>
      <c r="DE728">
        <v>9</v>
      </c>
      <c r="DF728">
        <v>8</v>
      </c>
      <c r="DG728">
        <v>38</v>
      </c>
      <c r="DH728">
        <v>9</v>
      </c>
      <c r="DI728">
        <v>103</v>
      </c>
      <c r="DJ728">
        <v>574</v>
      </c>
      <c r="DK728">
        <v>4</v>
      </c>
      <c r="DL728">
        <v>17</v>
      </c>
      <c r="DM728">
        <v>30</v>
      </c>
      <c r="DN728">
        <v>4</v>
      </c>
      <c r="DO728">
        <v>11</v>
      </c>
      <c r="DP728">
        <v>124</v>
      </c>
      <c r="DQ728">
        <v>181</v>
      </c>
      <c r="DR728">
        <v>27</v>
      </c>
      <c r="DS728">
        <v>8</v>
      </c>
      <c r="DT728">
        <v>23</v>
      </c>
      <c r="DU728">
        <v>210</v>
      </c>
      <c r="DV728">
        <v>8</v>
      </c>
      <c r="DW728">
        <v>65</v>
      </c>
      <c r="DX728">
        <v>1230</v>
      </c>
      <c r="DY728">
        <v>246</v>
      </c>
      <c r="DZ728">
        <v>111</v>
      </c>
      <c r="EA728">
        <v>79</v>
      </c>
      <c r="EB728">
        <v>665</v>
      </c>
      <c r="EC728">
        <v>101</v>
      </c>
      <c r="ED728">
        <v>148</v>
      </c>
      <c r="EE728">
        <v>390</v>
      </c>
      <c r="EF728">
        <v>583</v>
      </c>
      <c r="EG728">
        <v>21</v>
      </c>
      <c r="EH728">
        <v>17</v>
      </c>
      <c r="EI728">
        <v>36</v>
      </c>
      <c r="EJ728">
        <v>24</v>
      </c>
      <c r="EK728">
        <v>5</v>
      </c>
      <c r="EL728">
        <v>351</v>
      </c>
      <c r="EM728">
        <v>37</v>
      </c>
      <c r="EN728">
        <v>29</v>
      </c>
      <c r="EO728">
        <v>127</v>
      </c>
    </row>
    <row r="729" spans="1:147">
      <c r="A729" s="1" t="s">
        <v>410</v>
      </c>
      <c r="B729">
        <v>413</v>
      </c>
      <c r="C729">
        <v>595</v>
      </c>
      <c r="D729">
        <v>311</v>
      </c>
      <c r="E729">
        <v>730</v>
      </c>
      <c r="F729">
        <v>690</v>
      </c>
      <c r="G729">
        <v>467</v>
      </c>
      <c r="H729">
        <v>649</v>
      </c>
      <c r="I729">
        <v>2805</v>
      </c>
      <c r="J729">
        <v>4632</v>
      </c>
      <c r="K729">
        <v>10299</v>
      </c>
      <c r="L729">
        <v>12324</v>
      </c>
      <c r="M729">
        <v>12479</v>
      </c>
      <c r="N729">
        <v>5842</v>
      </c>
      <c r="O729">
        <v>16800</v>
      </c>
      <c r="P729">
        <v>24673</v>
      </c>
      <c r="Q729">
        <v>56617</v>
      </c>
      <c r="R729">
        <v>71115</v>
      </c>
      <c r="S729">
        <v>7669</v>
      </c>
      <c r="T729">
        <v>1279</v>
      </c>
      <c r="U729">
        <v>20793</v>
      </c>
      <c r="V729">
        <v>92170</v>
      </c>
      <c r="W729">
        <v>8833</v>
      </c>
      <c r="X729">
        <v>1788</v>
      </c>
      <c r="Y729">
        <v>1739</v>
      </c>
      <c r="Z729">
        <v>400</v>
      </c>
      <c r="AA729">
        <v>2424</v>
      </c>
      <c r="AB729">
        <v>13626</v>
      </c>
      <c r="AC729">
        <v>12418</v>
      </c>
      <c r="AD729">
        <v>86635</v>
      </c>
      <c r="AE729">
        <v>94387</v>
      </c>
      <c r="AF729">
        <v>12556</v>
      </c>
      <c r="AG729">
        <v>8142</v>
      </c>
      <c r="AH729">
        <v>44311</v>
      </c>
      <c r="AI729">
        <v>41586</v>
      </c>
      <c r="AJ729">
        <v>38149</v>
      </c>
      <c r="AK729">
        <v>14247</v>
      </c>
      <c r="AL729">
        <v>228639</v>
      </c>
      <c r="AM729">
        <v>5549</v>
      </c>
      <c r="AN729">
        <v>10440</v>
      </c>
      <c r="AO729">
        <v>12154</v>
      </c>
      <c r="AP729">
        <v>2801</v>
      </c>
      <c r="AQ729">
        <v>1734</v>
      </c>
      <c r="AR729">
        <v>1573</v>
      </c>
      <c r="AS729">
        <v>2521</v>
      </c>
      <c r="AT729">
        <v>5227</v>
      </c>
      <c r="AU729">
        <v>1769</v>
      </c>
      <c r="AV729">
        <v>4712</v>
      </c>
      <c r="AW729">
        <v>1492</v>
      </c>
      <c r="AX729">
        <v>4011</v>
      </c>
      <c r="AY729">
        <v>4333</v>
      </c>
      <c r="AZ729">
        <v>4236</v>
      </c>
      <c r="BA729">
        <v>3102</v>
      </c>
      <c r="BB729">
        <v>2565</v>
      </c>
      <c r="BC729">
        <v>1111</v>
      </c>
      <c r="BD729">
        <v>1018</v>
      </c>
      <c r="BE729">
        <v>1325</v>
      </c>
      <c r="BF729">
        <v>1167</v>
      </c>
      <c r="BG729">
        <v>1600</v>
      </c>
      <c r="BH729">
        <v>1403</v>
      </c>
      <c r="BI729">
        <v>661</v>
      </c>
      <c r="BJ729">
        <v>1604</v>
      </c>
      <c r="BK729">
        <v>887</v>
      </c>
      <c r="BL729">
        <v>718</v>
      </c>
      <c r="BM729">
        <v>677</v>
      </c>
      <c r="BN729">
        <v>636</v>
      </c>
      <c r="BO729">
        <v>496</v>
      </c>
      <c r="BP729">
        <v>782</v>
      </c>
      <c r="BQ729">
        <v>1184</v>
      </c>
      <c r="BR729">
        <v>3380</v>
      </c>
      <c r="BS729">
        <v>6502</v>
      </c>
      <c r="BT729">
        <v>1113</v>
      </c>
      <c r="BU729">
        <v>2445</v>
      </c>
      <c r="BV729">
        <v>1463</v>
      </c>
      <c r="BW729">
        <v>3411</v>
      </c>
      <c r="BX729">
        <v>7337</v>
      </c>
      <c r="BY729">
        <v>1961</v>
      </c>
      <c r="BZ729">
        <v>2746</v>
      </c>
      <c r="CA729">
        <v>7392</v>
      </c>
      <c r="CB729">
        <v>7661</v>
      </c>
      <c r="CC729">
        <v>9341</v>
      </c>
      <c r="CD729">
        <v>23678</v>
      </c>
      <c r="CE729">
        <v>15678</v>
      </c>
      <c r="CF729">
        <v>2751</v>
      </c>
      <c r="CG729">
        <v>2163</v>
      </c>
      <c r="CH729">
        <v>5397</v>
      </c>
      <c r="CI729">
        <v>12728</v>
      </c>
      <c r="CJ729">
        <v>13025</v>
      </c>
      <c r="CK729">
        <v>3175</v>
      </c>
      <c r="CL729">
        <v>7750</v>
      </c>
      <c r="CM729">
        <v>2850</v>
      </c>
      <c r="CN729">
        <v>14200</v>
      </c>
      <c r="CO729">
        <v>18074</v>
      </c>
      <c r="CP729">
        <v>7034</v>
      </c>
      <c r="CQ729">
        <v>13983</v>
      </c>
      <c r="CR729">
        <v>10463</v>
      </c>
      <c r="CS729">
        <v>10643</v>
      </c>
      <c r="CT729">
        <v>14027</v>
      </c>
      <c r="CU729">
        <v>40139</v>
      </c>
      <c r="CV729">
        <v>33632</v>
      </c>
      <c r="CW729">
        <v>24905</v>
      </c>
      <c r="CX729">
        <v>29415</v>
      </c>
      <c r="CY729">
        <v>36526</v>
      </c>
      <c r="CZ729">
        <v>61803</v>
      </c>
      <c r="DA729">
        <v>90491</v>
      </c>
      <c r="DB729">
        <v>88177</v>
      </c>
      <c r="DC729">
        <v>63325</v>
      </c>
      <c r="DD729">
        <v>19854</v>
      </c>
      <c r="DE729">
        <v>34796</v>
      </c>
      <c r="DF729">
        <v>56469</v>
      </c>
      <c r="DG729">
        <v>43146</v>
      </c>
      <c r="DH729">
        <v>66243</v>
      </c>
      <c r="DI729">
        <v>49986</v>
      </c>
      <c r="DJ729">
        <v>106295</v>
      </c>
      <c r="DK729">
        <v>110790</v>
      </c>
      <c r="DL729">
        <v>118707</v>
      </c>
      <c r="DM729">
        <v>182134</v>
      </c>
      <c r="DN729">
        <v>94834</v>
      </c>
      <c r="DO729">
        <v>94497</v>
      </c>
      <c r="DP729">
        <v>29590</v>
      </c>
      <c r="DQ729">
        <v>9715</v>
      </c>
      <c r="DR729">
        <v>19110</v>
      </c>
      <c r="DS729">
        <v>19189</v>
      </c>
      <c r="DT729">
        <v>29306</v>
      </c>
      <c r="DU729">
        <v>31405</v>
      </c>
      <c r="DV729">
        <v>13689</v>
      </c>
      <c r="DW729">
        <v>11290</v>
      </c>
      <c r="DX729">
        <v>19444</v>
      </c>
      <c r="DY729">
        <v>10851</v>
      </c>
      <c r="DZ729">
        <v>27922</v>
      </c>
      <c r="EA729">
        <v>12662</v>
      </c>
      <c r="EB729">
        <v>5180</v>
      </c>
      <c r="EC729">
        <v>10585</v>
      </c>
      <c r="ED729">
        <v>9938</v>
      </c>
      <c r="EE729">
        <v>5835</v>
      </c>
      <c r="EF729">
        <v>16346</v>
      </c>
      <c r="EG729">
        <v>26910</v>
      </c>
      <c r="EH729">
        <v>18839</v>
      </c>
      <c r="EI729">
        <v>35030</v>
      </c>
      <c r="EJ729">
        <v>21468</v>
      </c>
      <c r="EK729">
        <v>27299</v>
      </c>
      <c r="EL729">
        <v>40038</v>
      </c>
      <c r="EM729">
        <v>19726</v>
      </c>
      <c r="EN729">
        <v>14230</v>
      </c>
      <c r="EO729">
        <v>2316</v>
      </c>
    </row>
    <row r="730" spans="1:147">
      <c r="A730" s="1" t="s">
        <v>421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194</v>
      </c>
      <c r="DF730">
        <v>503</v>
      </c>
      <c r="DG730">
        <v>471</v>
      </c>
      <c r="DH730">
        <v>235</v>
      </c>
      <c r="DI730">
        <v>406</v>
      </c>
      <c r="DJ730">
        <v>624</v>
      </c>
      <c r="DK730">
        <v>287</v>
      </c>
      <c r="DL730">
        <v>192</v>
      </c>
      <c r="DM730">
        <v>111</v>
      </c>
      <c r="DN730">
        <v>95</v>
      </c>
      <c r="DO730">
        <v>114</v>
      </c>
      <c r="DP730">
        <v>47</v>
      </c>
      <c r="DQ730">
        <v>88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Q730">
        <f>SUM(B730:EO730)/SUM(DE732:DQ732)</f>
        <v>6.463192244937134E-2</v>
      </c>
    </row>
    <row r="731" spans="1:147">
      <c r="A731" s="1" t="s">
        <v>420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35559</v>
      </c>
      <c r="DF731">
        <v>37864</v>
      </c>
      <c r="DG731">
        <v>44401</v>
      </c>
      <c r="DH731">
        <v>10282</v>
      </c>
      <c r="DI731">
        <v>8775</v>
      </c>
      <c r="DJ731">
        <v>15209</v>
      </c>
      <c r="DK731">
        <v>15326</v>
      </c>
      <c r="DL731">
        <v>34434</v>
      </c>
      <c r="DM731">
        <v>37386</v>
      </c>
      <c r="DN731">
        <v>37501</v>
      </c>
      <c r="DO731">
        <v>20628</v>
      </c>
      <c r="DP731">
        <v>9827</v>
      </c>
      <c r="DQ731">
        <v>9953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Q731">
        <f>SUM(B731:EO731)/SUM(DE733:DQ733)</f>
        <v>0.85979076242398944</v>
      </c>
    </row>
    <row r="732" spans="1:147">
      <c r="A732" s="1" t="s">
        <v>423</v>
      </c>
      <c r="B732">
        <v>2119</v>
      </c>
      <c r="C732">
        <v>2446</v>
      </c>
      <c r="D732">
        <v>3431</v>
      </c>
      <c r="E732">
        <v>4043</v>
      </c>
      <c r="F732">
        <v>4576</v>
      </c>
      <c r="G732">
        <v>4254</v>
      </c>
      <c r="H732">
        <v>4391</v>
      </c>
      <c r="I732">
        <v>4815</v>
      </c>
      <c r="J732">
        <v>5828</v>
      </c>
      <c r="K732">
        <v>9387</v>
      </c>
      <c r="L732">
        <v>6696</v>
      </c>
      <c r="M732">
        <v>2062</v>
      </c>
      <c r="N732">
        <v>948</v>
      </c>
      <c r="O732">
        <v>1890</v>
      </c>
      <c r="P732">
        <v>445</v>
      </c>
      <c r="Q732">
        <v>1467</v>
      </c>
      <c r="R732">
        <v>788</v>
      </c>
      <c r="S732">
        <v>7895</v>
      </c>
      <c r="T732">
        <v>2586</v>
      </c>
      <c r="U732">
        <v>1858</v>
      </c>
      <c r="V732">
        <v>1700</v>
      </c>
      <c r="W732">
        <v>2644</v>
      </c>
      <c r="X732">
        <v>1417</v>
      </c>
      <c r="Y732">
        <v>3760</v>
      </c>
      <c r="Z732">
        <v>1172</v>
      </c>
      <c r="AA732">
        <v>4301</v>
      </c>
      <c r="AB732">
        <v>433</v>
      </c>
      <c r="AC732">
        <v>874</v>
      </c>
      <c r="AD732">
        <v>805</v>
      </c>
      <c r="AE732">
        <v>1459</v>
      </c>
      <c r="AF732">
        <v>657</v>
      </c>
      <c r="AG732">
        <v>1600</v>
      </c>
      <c r="AH732">
        <v>1665</v>
      </c>
      <c r="AI732">
        <v>2978</v>
      </c>
      <c r="AJ732">
        <v>3324</v>
      </c>
      <c r="AK732">
        <v>1908</v>
      </c>
      <c r="AL732">
        <v>2842</v>
      </c>
      <c r="AM732">
        <v>1626</v>
      </c>
      <c r="AN732">
        <v>507</v>
      </c>
      <c r="AO732">
        <v>640</v>
      </c>
      <c r="AP732">
        <v>1946</v>
      </c>
      <c r="AQ732">
        <v>2001</v>
      </c>
      <c r="AR732">
        <v>2693</v>
      </c>
      <c r="AS732">
        <v>3138</v>
      </c>
      <c r="AT732">
        <v>1384</v>
      </c>
      <c r="AU732">
        <v>2598</v>
      </c>
      <c r="AV732">
        <v>1234</v>
      </c>
      <c r="AW732">
        <v>1753</v>
      </c>
      <c r="AX732">
        <v>1759</v>
      </c>
      <c r="AY732">
        <v>899</v>
      </c>
      <c r="AZ732">
        <v>3179</v>
      </c>
      <c r="BA732">
        <v>2018</v>
      </c>
      <c r="BB732">
        <v>2581</v>
      </c>
      <c r="BC732">
        <v>3877</v>
      </c>
      <c r="BD732">
        <v>4314</v>
      </c>
      <c r="BE732">
        <v>1560</v>
      </c>
      <c r="BF732">
        <v>1215</v>
      </c>
      <c r="BG732">
        <v>1796</v>
      </c>
      <c r="BH732">
        <v>820</v>
      </c>
      <c r="BI732">
        <v>584</v>
      </c>
      <c r="BJ732">
        <v>2341</v>
      </c>
      <c r="BK732">
        <v>290</v>
      </c>
      <c r="BL732">
        <v>194</v>
      </c>
      <c r="BM732">
        <v>443</v>
      </c>
      <c r="BN732">
        <v>504</v>
      </c>
      <c r="BO732">
        <v>468</v>
      </c>
      <c r="BP732">
        <v>598</v>
      </c>
      <c r="BQ732">
        <v>1907</v>
      </c>
      <c r="BR732">
        <v>2660</v>
      </c>
      <c r="BS732">
        <v>1016</v>
      </c>
      <c r="BT732">
        <v>1451</v>
      </c>
      <c r="BU732">
        <v>548</v>
      </c>
      <c r="BV732">
        <v>625</v>
      </c>
      <c r="BW732">
        <v>499</v>
      </c>
      <c r="BX732">
        <v>2156</v>
      </c>
      <c r="BY732">
        <v>298</v>
      </c>
      <c r="BZ732">
        <v>406</v>
      </c>
      <c r="CA732">
        <v>227</v>
      </c>
      <c r="CB732">
        <v>527</v>
      </c>
      <c r="CC732">
        <v>2797</v>
      </c>
      <c r="CD732">
        <v>2144</v>
      </c>
      <c r="CE732">
        <v>93</v>
      </c>
      <c r="CF732">
        <v>195</v>
      </c>
      <c r="CG732">
        <v>362</v>
      </c>
      <c r="CH732">
        <v>20299</v>
      </c>
      <c r="CI732">
        <v>2637</v>
      </c>
      <c r="CJ732">
        <v>2186</v>
      </c>
      <c r="CK732">
        <v>2691</v>
      </c>
      <c r="CL732">
        <v>1431</v>
      </c>
      <c r="CM732">
        <v>1300</v>
      </c>
      <c r="CN732">
        <v>1455</v>
      </c>
      <c r="CO732">
        <v>4115</v>
      </c>
      <c r="CP732">
        <v>5882</v>
      </c>
      <c r="CQ732">
        <v>5588</v>
      </c>
      <c r="CR732">
        <v>5092</v>
      </c>
      <c r="CS732">
        <v>1631</v>
      </c>
      <c r="CT732">
        <v>2428</v>
      </c>
      <c r="CU732">
        <v>2411</v>
      </c>
      <c r="CV732">
        <v>5869</v>
      </c>
      <c r="CW732">
        <v>7074</v>
      </c>
      <c r="CX732">
        <v>3628</v>
      </c>
      <c r="CY732">
        <v>5397</v>
      </c>
      <c r="CZ732">
        <v>3269</v>
      </c>
      <c r="DA732">
        <v>2488</v>
      </c>
      <c r="DB732">
        <v>17922</v>
      </c>
      <c r="DC732">
        <v>17644</v>
      </c>
      <c r="DD732">
        <v>4014</v>
      </c>
      <c r="DE732">
        <v>7854</v>
      </c>
      <c r="DF732">
        <v>6527</v>
      </c>
      <c r="DG732">
        <v>4930</v>
      </c>
      <c r="DH732">
        <v>5334</v>
      </c>
      <c r="DI732">
        <v>5940</v>
      </c>
      <c r="DJ732">
        <v>4608</v>
      </c>
      <c r="DK732">
        <v>2741</v>
      </c>
      <c r="DL732">
        <v>3887</v>
      </c>
      <c r="DM732">
        <v>1895</v>
      </c>
      <c r="DN732">
        <v>1542</v>
      </c>
      <c r="DO732">
        <v>1818</v>
      </c>
      <c r="DP732">
        <v>3134</v>
      </c>
      <c r="DQ732">
        <v>1885</v>
      </c>
      <c r="DR732">
        <v>256</v>
      </c>
      <c r="DS732">
        <v>197</v>
      </c>
      <c r="DT732">
        <v>308</v>
      </c>
      <c r="DU732">
        <v>70</v>
      </c>
      <c r="DV732">
        <v>44</v>
      </c>
      <c r="DW732">
        <v>172</v>
      </c>
      <c r="DX732">
        <v>80</v>
      </c>
      <c r="DY732">
        <v>128</v>
      </c>
      <c r="DZ732">
        <v>236</v>
      </c>
      <c r="EA732">
        <v>2001</v>
      </c>
      <c r="EB732">
        <v>964</v>
      </c>
      <c r="EC732">
        <v>897</v>
      </c>
      <c r="ED732">
        <v>81</v>
      </c>
      <c r="EE732">
        <v>71</v>
      </c>
      <c r="EF732">
        <v>99</v>
      </c>
      <c r="EG732">
        <v>98</v>
      </c>
      <c r="EH732">
        <v>76</v>
      </c>
      <c r="EI732">
        <v>309</v>
      </c>
      <c r="EJ732">
        <v>205</v>
      </c>
      <c r="EK732">
        <v>229</v>
      </c>
      <c r="EL732">
        <v>97</v>
      </c>
      <c r="EM732">
        <v>132</v>
      </c>
      <c r="EN732">
        <v>54</v>
      </c>
      <c r="EO732">
        <v>1154</v>
      </c>
    </row>
    <row r="733" spans="1:147">
      <c r="A733" s="1" t="s">
        <v>422</v>
      </c>
      <c r="B733">
        <v>1565</v>
      </c>
      <c r="C733">
        <v>1994</v>
      </c>
      <c r="D733">
        <v>3161</v>
      </c>
      <c r="E733">
        <v>2808</v>
      </c>
      <c r="F733">
        <v>3407</v>
      </c>
      <c r="G733">
        <v>9747</v>
      </c>
      <c r="H733">
        <v>5328</v>
      </c>
      <c r="I733">
        <v>3635</v>
      </c>
      <c r="J733">
        <v>3177</v>
      </c>
      <c r="K733">
        <v>1485</v>
      </c>
      <c r="L733">
        <v>6670</v>
      </c>
      <c r="M733">
        <v>8841</v>
      </c>
      <c r="N733">
        <v>2090</v>
      </c>
      <c r="O733">
        <v>3199</v>
      </c>
      <c r="P733">
        <v>10086</v>
      </c>
      <c r="Q733">
        <v>6056</v>
      </c>
      <c r="R733">
        <v>10982</v>
      </c>
      <c r="S733">
        <v>4673</v>
      </c>
      <c r="T733">
        <v>2815</v>
      </c>
      <c r="U733">
        <v>2383</v>
      </c>
      <c r="V733">
        <v>2144</v>
      </c>
      <c r="W733">
        <v>3233</v>
      </c>
      <c r="X733">
        <v>3621</v>
      </c>
      <c r="Y733">
        <v>1623</v>
      </c>
      <c r="Z733">
        <v>3199</v>
      </c>
      <c r="AA733">
        <v>1367</v>
      </c>
      <c r="AB733">
        <v>3339</v>
      </c>
      <c r="AC733">
        <v>3200</v>
      </c>
      <c r="AD733">
        <v>2238</v>
      </c>
      <c r="AE733">
        <v>2175</v>
      </c>
      <c r="AF733">
        <v>5354</v>
      </c>
      <c r="AG733">
        <v>4587</v>
      </c>
      <c r="AH733">
        <v>4481</v>
      </c>
      <c r="AI733">
        <v>4553</v>
      </c>
      <c r="AJ733">
        <v>4086</v>
      </c>
      <c r="AK733">
        <v>4313</v>
      </c>
      <c r="AL733">
        <v>3343</v>
      </c>
      <c r="AM733">
        <v>2220</v>
      </c>
      <c r="AN733">
        <v>2382</v>
      </c>
      <c r="AO733">
        <v>4736</v>
      </c>
      <c r="AP733">
        <v>5500</v>
      </c>
      <c r="AQ733">
        <v>4613</v>
      </c>
      <c r="AR733">
        <v>5063</v>
      </c>
      <c r="AS733">
        <v>3241</v>
      </c>
      <c r="AT733">
        <v>3071</v>
      </c>
      <c r="AU733">
        <v>2853</v>
      </c>
      <c r="AV733">
        <v>2916</v>
      </c>
      <c r="AW733">
        <v>3496</v>
      </c>
      <c r="AX733">
        <v>4919</v>
      </c>
      <c r="AY733">
        <v>4303</v>
      </c>
      <c r="AZ733">
        <v>5495</v>
      </c>
      <c r="BA733">
        <v>5640</v>
      </c>
      <c r="BB733">
        <v>3003</v>
      </c>
      <c r="BC733">
        <v>2958</v>
      </c>
      <c r="BD733">
        <v>4095</v>
      </c>
      <c r="BE733">
        <v>4280</v>
      </c>
      <c r="BF733">
        <v>7637</v>
      </c>
      <c r="BG733">
        <v>4148</v>
      </c>
      <c r="BH733">
        <v>6555</v>
      </c>
      <c r="BI733">
        <v>4753</v>
      </c>
      <c r="BJ733">
        <v>3234</v>
      </c>
      <c r="BK733">
        <v>2091</v>
      </c>
      <c r="BL733">
        <v>1970</v>
      </c>
      <c r="BM733">
        <v>4705</v>
      </c>
      <c r="BN733">
        <v>8147</v>
      </c>
      <c r="BO733">
        <v>16321</v>
      </c>
      <c r="BP733">
        <v>18901</v>
      </c>
      <c r="BQ733">
        <v>15057</v>
      </c>
      <c r="BR733">
        <v>11718</v>
      </c>
      <c r="BS733">
        <v>17377</v>
      </c>
      <c r="BT733">
        <v>26959</v>
      </c>
      <c r="BU733">
        <v>35502</v>
      </c>
      <c r="BV733">
        <v>15364</v>
      </c>
      <c r="BW733">
        <v>10518</v>
      </c>
      <c r="BX733">
        <v>8758</v>
      </c>
      <c r="BY733">
        <v>15279</v>
      </c>
      <c r="BZ733">
        <v>30690</v>
      </c>
      <c r="CA733">
        <v>46675</v>
      </c>
      <c r="CB733">
        <v>26006</v>
      </c>
      <c r="CC733">
        <v>28611</v>
      </c>
      <c r="CD733">
        <v>24540</v>
      </c>
      <c r="CE733">
        <v>22456</v>
      </c>
      <c r="CF733">
        <v>22017</v>
      </c>
      <c r="CG733">
        <v>8172</v>
      </c>
      <c r="CH733">
        <v>11873</v>
      </c>
      <c r="CI733">
        <v>5954</v>
      </c>
      <c r="CJ733">
        <v>7463</v>
      </c>
      <c r="CK733">
        <v>5193</v>
      </c>
      <c r="CL733">
        <v>5127</v>
      </c>
      <c r="CM733">
        <v>10337</v>
      </c>
      <c r="CN733">
        <v>17036</v>
      </c>
      <c r="CO733">
        <v>15731</v>
      </c>
      <c r="CP733">
        <v>22966</v>
      </c>
      <c r="CQ733">
        <v>40565</v>
      </c>
      <c r="CR733">
        <v>60486</v>
      </c>
      <c r="CS733">
        <v>52800</v>
      </c>
      <c r="CT733">
        <v>45316</v>
      </c>
      <c r="CU733">
        <v>28310</v>
      </c>
      <c r="CV733">
        <v>35149</v>
      </c>
      <c r="CW733">
        <v>42846</v>
      </c>
      <c r="CX733">
        <v>37567</v>
      </c>
      <c r="CY733">
        <v>25001</v>
      </c>
      <c r="CZ733">
        <v>17920</v>
      </c>
      <c r="DA733">
        <v>12005</v>
      </c>
      <c r="DB733">
        <v>5327</v>
      </c>
      <c r="DC733">
        <v>19111</v>
      </c>
      <c r="DD733">
        <v>43399</v>
      </c>
      <c r="DE733">
        <v>46084</v>
      </c>
      <c r="DF733">
        <v>65714</v>
      </c>
      <c r="DG733">
        <v>33257</v>
      </c>
      <c r="DH733">
        <v>25927</v>
      </c>
      <c r="DI733">
        <v>7580</v>
      </c>
      <c r="DJ733">
        <v>8271</v>
      </c>
      <c r="DK733">
        <v>13357</v>
      </c>
      <c r="DL733">
        <v>25700</v>
      </c>
      <c r="DM733">
        <v>35844</v>
      </c>
      <c r="DN733">
        <v>39492</v>
      </c>
      <c r="DO733">
        <v>38682</v>
      </c>
      <c r="DP733">
        <v>15962</v>
      </c>
      <c r="DQ733">
        <v>12993</v>
      </c>
      <c r="DR733">
        <v>8742</v>
      </c>
      <c r="DS733">
        <v>5323</v>
      </c>
      <c r="DT733">
        <v>23294</v>
      </c>
      <c r="DU733">
        <v>4554</v>
      </c>
      <c r="DV733">
        <v>5757</v>
      </c>
      <c r="DW733">
        <v>4322</v>
      </c>
      <c r="DX733">
        <v>4054</v>
      </c>
      <c r="DY733">
        <v>4625</v>
      </c>
      <c r="DZ733">
        <v>3907</v>
      </c>
      <c r="EA733">
        <v>3788</v>
      </c>
      <c r="EB733">
        <v>20262</v>
      </c>
      <c r="EC733">
        <v>61287</v>
      </c>
      <c r="ED733">
        <v>44844</v>
      </c>
      <c r="EE733">
        <v>31658</v>
      </c>
      <c r="EF733">
        <v>27031</v>
      </c>
      <c r="EG733">
        <v>11138</v>
      </c>
      <c r="EH733">
        <v>12284</v>
      </c>
      <c r="EI733">
        <v>15142</v>
      </c>
      <c r="EJ733">
        <v>12834</v>
      </c>
      <c r="EK733">
        <v>17591</v>
      </c>
      <c r="EL733">
        <v>23207</v>
      </c>
      <c r="EM733">
        <v>17934</v>
      </c>
      <c r="EN733">
        <v>13491</v>
      </c>
      <c r="EO733">
        <v>2203</v>
      </c>
    </row>
    <row r="734" spans="1:147">
      <c r="A734" s="1" t="s">
        <v>353</v>
      </c>
      <c r="B734">
        <v>65665</v>
      </c>
      <c r="C734">
        <v>57983</v>
      </c>
      <c r="D734">
        <v>72175</v>
      </c>
      <c r="E734">
        <v>61501</v>
      </c>
      <c r="F734">
        <v>63126</v>
      </c>
      <c r="G734">
        <v>47040</v>
      </c>
      <c r="H734">
        <v>54309</v>
      </c>
      <c r="I734">
        <v>50877</v>
      </c>
      <c r="J734">
        <v>62489</v>
      </c>
      <c r="K734">
        <v>65802</v>
      </c>
      <c r="L734">
        <v>87690</v>
      </c>
      <c r="M734">
        <v>58837</v>
      </c>
      <c r="N734">
        <v>62897</v>
      </c>
      <c r="O734">
        <v>60370</v>
      </c>
      <c r="P734">
        <v>88471</v>
      </c>
      <c r="Q734">
        <v>89251</v>
      </c>
      <c r="R734">
        <v>87654</v>
      </c>
      <c r="S734">
        <v>31778</v>
      </c>
      <c r="T734">
        <v>26262</v>
      </c>
      <c r="U734">
        <v>34520</v>
      </c>
      <c r="V734">
        <v>41111</v>
      </c>
      <c r="W734">
        <v>41534</v>
      </c>
      <c r="X734">
        <v>36085</v>
      </c>
      <c r="Y734">
        <v>26495</v>
      </c>
      <c r="Z734">
        <v>17092</v>
      </c>
      <c r="AA734">
        <v>17316</v>
      </c>
      <c r="AB734">
        <v>35216</v>
      </c>
      <c r="AC734">
        <v>35185</v>
      </c>
      <c r="AD734">
        <v>45975</v>
      </c>
      <c r="AE734">
        <v>34491</v>
      </c>
      <c r="AF734">
        <v>26510</v>
      </c>
      <c r="AG734">
        <v>35984</v>
      </c>
      <c r="AH734">
        <v>23824</v>
      </c>
      <c r="AI734">
        <v>21065</v>
      </c>
      <c r="AJ734">
        <v>27916</v>
      </c>
      <c r="AK734">
        <v>31760</v>
      </c>
      <c r="AL734">
        <v>20940</v>
      </c>
      <c r="AM734">
        <v>38899</v>
      </c>
      <c r="AN734">
        <v>24599</v>
      </c>
      <c r="AO734">
        <v>29126</v>
      </c>
      <c r="AP734">
        <v>32437</v>
      </c>
      <c r="AQ734">
        <v>35524</v>
      </c>
      <c r="AR734">
        <v>32757</v>
      </c>
      <c r="AS734">
        <v>32442</v>
      </c>
      <c r="AT734">
        <v>45777</v>
      </c>
      <c r="AU734">
        <v>31216</v>
      </c>
      <c r="AV734">
        <v>43634</v>
      </c>
      <c r="AW734">
        <v>37342</v>
      </c>
      <c r="AX734">
        <v>46213</v>
      </c>
      <c r="AY734">
        <v>22963</v>
      </c>
      <c r="AZ734">
        <v>8335</v>
      </c>
      <c r="BA734">
        <v>5896</v>
      </c>
      <c r="BB734">
        <v>6197</v>
      </c>
      <c r="BC734">
        <v>7587</v>
      </c>
      <c r="BD734">
        <v>8040</v>
      </c>
      <c r="BE734">
        <v>5805</v>
      </c>
      <c r="BF734">
        <v>8449</v>
      </c>
      <c r="BG734">
        <v>8589</v>
      </c>
      <c r="BH734">
        <v>11133</v>
      </c>
      <c r="BI734">
        <v>10433</v>
      </c>
      <c r="BJ734">
        <v>4896</v>
      </c>
      <c r="BK734">
        <v>4904</v>
      </c>
      <c r="BL734">
        <v>7362</v>
      </c>
      <c r="BM734">
        <v>7146</v>
      </c>
      <c r="BN734">
        <v>6861</v>
      </c>
      <c r="BO734">
        <v>10005</v>
      </c>
      <c r="BP734">
        <v>6256</v>
      </c>
      <c r="BQ734">
        <v>5638</v>
      </c>
      <c r="BR734">
        <v>6715</v>
      </c>
      <c r="BS734">
        <v>6350</v>
      </c>
      <c r="BT734">
        <v>10752</v>
      </c>
      <c r="BU734">
        <v>9795</v>
      </c>
      <c r="BV734">
        <v>5701</v>
      </c>
      <c r="BW734">
        <v>6406</v>
      </c>
      <c r="BX734">
        <v>7502</v>
      </c>
      <c r="BY734">
        <v>6672</v>
      </c>
      <c r="BZ734">
        <v>4856</v>
      </c>
      <c r="CA734">
        <v>10629</v>
      </c>
      <c r="CB734">
        <v>5280</v>
      </c>
      <c r="CC734">
        <v>5681</v>
      </c>
      <c r="CD734">
        <v>6626</v>
      </c>
      <c r="CE734">
        <v>8173</v>
      </c>
      <c r="CF734">
        <v>7014</v>
      </c>
      <c r="CG734">
        <v>7435</v>
      </c>
      <c r="CH734">
        <v>10085</v>
      </c>
      <c r="CI734">
        <v>9919</v>
      </c>
      <c r="CJ734">
        <v>15952</v>
      </c>
      <c r="CK734">
        <v>8452</v>
      </c>
      <c r="CL734">
        <v>8081</v>
      </c>
      <c r="CM734">
        <v>10471</v>
      </c>
      <c r="CN734">
        <v>9626</v>
      </c>
      <c r="CO734">
        <v>9421</v>
      </c>
      <c r="CP734">
        <v>9021</v>
      </c>
      <c r="CQ734">
        <v>7567</v>
      </c>
      <c r="CR734">
        <v>7093</v>
      </c>
      <c r="CS734">
        <v>8035</v>
      </c>
      <c r="CT734">
        <v>7953</v>
      </c>
      <c r="CU734">
        <v>7435</v>
      </c>
      <c r="CV734">
        <v>9049</v>
      </c>
      <c r="CW734">
        <v>7121</v>
      </c>
      <c r="CX734">
        <v>10978</v>
      </c>
      <c r="CY734">
        <v>8572</v>
      </c>
      <c r="CZ734">
        <v>9089</v>
      </c>
      <c r="DA734">
        <v>11438</v>
      </c>
      <c r="DB734">
        <v>10467</v>
      </c>
      <c r="DC734">
        <v>8894</v>
      </c>
      <c r="DD734">
        <v>8443</v>
      </c>
      <c r="DE734">
        <v>8485</v>
      </c>
      <c r="DF734">
        <v>9991</v>
      </c>
      <c r="DG734">
        <v>7462</v>
      </c>
      <c r="DH734">
        <v>11179</v>
      </c>
      <c r="DI734">
        <v>7945</v>
      </c>
      <c r="DJ734">
        <v>9831</v>
      </c>
      <c r="DK734">
        <v>9928</v>
      </c>
      <c r="DL734">
        <v>9771</v>
      </c>
      <c r="DM734">
        <v>7657</v>
      </c>
      <c r="DN734">
        <v>8800</v>
      </c>
      <c r="DO734">
        <v>9311</v>
      </c>
      <c r="DP734">
        <v>8424</v>
      </c>
      <c r="DQ734">
        <v>7736</v>
      </c>
      <c r="DR734">
        <v>7295</v>
      </c>
      <c r="DS734">
        <v>7722</v>
      </c>
      <c r="DT734">
        <v>10111</v>
      </c>
      <c r="DU734">
        <v>9086</v>
      </c>
      <c r="DV734">
        <v>8582</v>
      </c>
      <c r="DW734">
        <v>8557</v>
      </c>
      <c r="DX734">
        <v>9799</v>
      </c>
      <c r="DY734">
        <v>8652</v>
      </c>
      <c r="DZ734">
        <v>9155</v>
      </c>
      <c r="EA734">
        <v>10122</v>
      </c>
      <c r="EB734">
        <v>12481</v>
      </c>
      <c r="EC734">
        <v>9099</v>
      </c>
      <c r="ED734">
        <v>7597</v>
      </c>
      <c r="EE734">
        <v>5879</v>
      </c>
      <c r="EF734">
        <v>9860</v>
      </c>
      <c r="EG734">
        <v>6578</v>
      </c>
      <c r="EH734">
        <v>8595</v>
      </c>
      <c r="EI734">
        <v>9784</v>
      </c>
      <c r="EJ734">
        <v>9398</v>
      </c>
      <c r="EK734">
        <v>7715</v>
      </c>
      <c r="EL734">
        <v>11119</v>
      </c>
      <c r="EM734">
        <v>12141</v>
      </c>
      <c r="EN734">
        <v>10163</v>
      </c>
      <c r="EO734">
        <v>9247</v>
      </c>
      <c r="EQ734">
        <f>SUM(B734:EO734)/SUM(B736:EO736)</f>
        <v>0.77298064468882222</v>
      </c>
    </row>
    <row r="735" spans="1:147">
      <c r="A735" s="1" t="s">
        <v>352</v>
      </c>
      <c r="B735">
        <v>49402</v>
      </c>
      <c r="C735">
        <v>52928</v>
      </c>
      <c r="D735">
        <v>68471</v>
      </c>
      <c r="E735">
        <v>53408</v>
      </c>
      <c r="F735">
        <v>48933</v>
      </c>
      <c r="G735">
        <v>46869</v>
      </c>
      <c r="H735">
        <v>48195</v>
      </c>
      <c r="I735">
        <v>56150</v>
      </c>
      <c r="J735">
        <v>64465</v>
      </c>
      <c r="K735">
        <v>70985</v>
      </c>
      <c r="L735">
        <v>76079</v>
      </c>
      <c r="M735">
        <v>66607</v>
      </c>
      <c r="N735">
        <v>74241</v>
      </c>
      <c r="O735">
        <v>91103</v>
      </c>
      <c r="P735">
        <v>100998</v>
      </c>
      <c r="Q735">
        <v>106359</v>
      </c>
      <c r="R735">
        <v>125573</v>
      </c>
      <c r="S735">
        <v>149036</v>
      </c>
      <c r="T735">
        <v>89688</v>
      </c>
      <c r="U735">
        <v>141429</v>
      </c>
      <c r="V735">
        <v>156654</v>
      </c>
      <c r="W735">
        <v>131605</v>
      </c>
      <c r="X735">
        <v>222919</v>
      </c>
      <c r="Y735">
        <v>83313</v>
      </c>
      <c r="Z735">
        <v>66311</v>
      </c>
      <c r="AA735">
        <v>118451</v>
      </c>
      <c r="AB735">
        <v>88851</v>
      </c>
      <c r="AC735">
        <v>73284</v>
      </c>
      <c r="AD735">
        <v>82674</v>
      </c>
      <c r="AE735">
        <v>97457</v>
      </c>
      <c r="AF735">
        <v>63993</v>
      </c>
      <c r="AG735">
        <v>58745</v>
      </c>
      <c r="AH735">
        <v>34527</v>
      </c>
      <c r="AI735">
        <v>32837</v>
      </c>
      <c r="AJ735">
        <v>31147</v>
      </c>
      <c r="AK735">
        <v>51344</v>
      </c>
      <c r="AL735">
        <v>77386</v>
      </c>
      <c r="AM735">
        <v>109550</v>
      </c>
      <c r="AN735">
        <v>84111</v>
      </c>
      <c r="AO735">
        <v>42534</v>
      </c>
      <c r="AP735">
        <v>69766</v>
      </c>
      <c r="AQ735">
        <v>67465</v>
      </c>
      <c r="AR735">
        <v>80279</v>
      </c>
      <c r="AS735">
        <v>75484</v>
      </c>
      <c r="AT735">
        <v>137085</v>
      </c>
      <c r="AU735">
        <v>75856</v>
      </c>
      <c r="AV735">
        <v>123939</v>
      </c>
      <c r="AW735">
        <v>117373</v>
      </c>
      <c r="AX735">
        <v>230476</v>
      </c>
      <c r="AY735">
        <v>240964</v>
      </c>
      <c r="AZ735">
        <v>235448</v>
      </c>
      <c r="BA735">
        <v>76895</v>
      </c>
      <c r="BB735">
        <v>103977</v>
      </c>
      <c r="BC735">
        <v>178806</v>
      </c>
      <c r="BD735">
        <v>116139</v>
      </c>
      <c r="BE735">
        <v>107148</v>
      </c>
      <c r="BF735">
        <v>156636</v>
      </c>
      <c r="BG735">
        <v>184014</v>
      </c>
      <c r="BH735">
        <v>218043</v>
      </c>
      <c r="BI735">
        <v>252592</v>
      </c>
      <c r="BJ735">
        <v>370044</v>
      </c>
      <c r="BK735">
        <v>368054</v>
      </c>
      <c r="BL735">
        <v>150542</v>
      </c>
      <c r="BM735">
        <v>58914</v>
      </c>
      <c r="BN735">
        <v>66261</v>
      </c>
      <c r="BO735">
        <v>124523</v>
      </c>
      <c r="BP735">
        <v>75218</v>
      </c>
      <c r="BQ735">
        <v>70276</v>
      </c>
      <c r="BR735">
        <v>136939</v>
      </c>
      <c r="BS735">
        <v>134015</v>
      </c>
      <c r="BT735">
        <v>206096</v>
      </c>
      <c r="BU735">
        <v>164836</v>
      </c>
      <c r="BV735">
        <v>151007</v>
      </c>
      <c r="BW735">
        <v>261831</v>
      </c>
      <c r="BX735">
        <v>170664</v>
      </c>
      <c r="BY735">
        <v>45462</v>
      </c>
      <c r="BZ735">
        <v>66411</v>
      </c>
      <c r="CA735">
        <v>49993</v>
      </c>
      <c r="CB735">
        <v>27599</v>
      </c>
      <c r="CC735">
        <v>27733</v>
      </c>
      <c r="CD735">
        <v>26387</v>
      </c>
      <c r="CE735">
        <v>17582</v>
      </c>
      <c r="CF735">
        <v>42565</v>
      </c>
      <c r="CG735">
        <v>29947</v>
      </c>
      <c r="CH735">
        <v>62610</v>
      </c>
      <c r="CI735">
        <v>46583</v>
      </c>
      <c r="CJ735">
        <v>45398</v>
      </c>
      <c r="CK735">
        <v>18748</v>
      </c>
      <c r="CL735">
        <v>27179</v>
      </c>
      <c r="CM735">
        <v>25958</v>
      </c>
      <c r="CN735">
        <v>15995</v>
      </c>
      <c r="CO735">
        <v>15642</v>
      </c>
      <c r="CP735">
        <v>21211</v>
      </c>
      <c r="CQ735">
        <v>18337</v>
      </c>
      <c r="CR735">
        <v>16546</v>
      </c>
      <c r="CS735">
        <v>23356</v>
      </c>
      <c r="CT735">
        <v>21221</v>
      </c>
      <c r="CU735">
        <v>13066</v>
      </c>
      <c r="CV735">
        <v>19371</v>
      </c>
      <c r="CW735">
        <v>17637</v>
      </c>
      <c r="CX735">
        <v>15108</v>
      </c>
      <c r="CY735">
        <v>16194</v>
      </c>
      <c r="CZ735">
        <v>15752</v>
      </c>
      <c r="DA735">
        <v>23245</v>
      </c>
      <c r="DB735">
        <v>14892</v>
      </c>
      <c r="DC735">
        <v>16633</v>
      </c>
      <c r="DD735">
        <v>17160</v>
      </c>
      <c r="DE735">
        <v>14053</v>
      </c>
      <c r="DF735">
        <v>19273</v>
      </c>
      <c r="DG735">
        <v>16724</v>
      </c>
      <c r="DH735">
        <v>23131</v>
      </c>
      <c r="DI735">
        <v>16798</v>
      </c>
      <c r="DJ735">
        <v>19413</v>
      </c>
      <c r="DK735">
        <v>16468</v>
      </c>
      <c r="DL735">
        <v>15237</v>
      </c>
      <c r="DM735">
        <v>16150</v>
      </c>
      <c r="DN735">
        <v>32541</v>
      </c>
      <c r="DO735">
        <v>34548</v>
      </c>
      <c r="DP735">
        <v>16167</v>
      </c>
      <c r="DQ735">
        <v>11069</v>
      </c>
      <c r="DR735">
        <v>19087</v>
      </c>
      <c r="DS735">
        <v>23954</v>
      </c>
      <c r="DT735">
        <v>22679</v>
      </c>
      <c r="DU735">
        <v>27901</v>
      </c>
      <c r="DV735">
        <v>17716</v>
      </c>
      <c r="DW735">
        <v>18090</v>
      </c>
      <c r="DX735">
        <v>17549</v>
      </c>
      <c r="DY735">
        <v>15332</v>
      </c>
      <c r="DZ735">
        <v>22216</v>
      </c>
      <c r="EA735">
        <v>23055</v>
      </c>
      <c r="EB735">
        <v>22000</v>
      </c>
      <c r="EC735">
        <v>14975</v>
      </c>
      <c r="ED735">
        <v>17418</v>
      </c>
      <c r="EE735">
        <v>18608</v>
      </c>
      <c r="EF735">
        <v>28225</v>
      </c>
      <c r="EG735">
        <v>23673</v>
      </c>
      <c r="EH735">
        <v>38085</v>
      </c>
      <c r="EI735">
        <v>34867</v>
      </c>
      <c r="EJ735">
        <v>40982</v>
      </c>
      <c r="EK735">
        <v>34817</v>
      </c>
      <c r="EL735">
        <v>46754</v>
      </c>
      <c r="EM735">
        <v>40040</v>
      </c>
      <c r="EN735">
        <v>49475</v>
      </c>
      <c r="EO735">
        <v>41999</v>
      </c>
      <c r="EQ735">
        <f>SUM(B735:EO735)/SUM(B737:EO737)</f>
        <v>0.83913231837168423</v>
      </c>
    </row>
    <row r="736" spans="1:147">
      <c r="A736" s="1" t="s">
        <v>355</v>
      </c>
      <c r="B736">
        <v>75985</v>
      </c>
      <c r="C736">
        <v>67104</v>
      </c>
      <c r="D736">
        <v>81904</v>
      </c>
      <c r="E736">
        <v>68806</v>
      </c>
      <c r="F736">
        <v>71318</v>
      </c>
      <c r="G736">
        <v>51158</v>
      </c>
      <c r="H736">
        <v>59190</v>
      </c>
      <c r="I736">
        <v>55041</v>
      </c>
      <c r="J736">
        <v>68339</v>
      </c>
      <c r="K736">
        <v>72145</v>
      </c>
      <c r="L736">
        <v>93648</v>
      </c>
      <c r="M736">
        <v>64081</v>
      </c>
      <c r="N736">
        <v>67858</v>
      </c>
      <c r="O736">
        <v>66746</v>
      </c>
      <c r="P736">
        <v>96205</v>
      </c>
      <c r="Q736">
        <v>96708</v>
      </c>
      <c r="R736">
        <v>94474</v>
      </c>
      <c r="S736">
        <v>38659</v>
      </c>
      <c r="T736">
        <v>33851</v>
      </c>
      <c r="U736">
        <v>43276</v>
      </c>
      <c r="V736">
        <v>48096</v>
      </c>
      <c r="W736">
        <v>47913</v>
      </c>
      <c r="X736">
        <v>41994</v>
      </c>
      <c r="Y736">
        <v>32554</v>
      </c>
      <c r="Z736">
        <v>22631</v>
      </c>
      <c r="AA736">
        <v>23373</v>
      </c>
      <c r="AB736">
        <v>41531</v>
      </c>
      <c r="AC736">
        <v>42495</v>
      </c>
      <c r="AD736">
        <v>53283</v>
      </c>
      <c r="AE736">
        <v>42483</v>
      </c>
      <c r="AF736">
        <v>32496</v>
      </c>
      <c r="AG736">
        <v>41580</v>
      </c>
      <c r="AH736">
        <v>30356</v>
      </c>
      <c r="AI736">
        <v>28371</v>
      </c>
      <c r="AJ736">
        <v>34667</v>
      </c>
      <c r="AK736">
        <v>37898</v>
      </c>
      <c r="AL736">
        <v>27186</v>
      </c>
      <c r="AM736">
        <v>45499</v>
      </c>
      <c r="AN736">
        <v>31275</v>
      </c>
      <c r="AO736">
        <v>34849</v>
      </c>
      <c r="AP736">
        <v>38374</v>
      </c>
      <c r="AQ736">
        <v>42431</v>
      </c>
      <c r="AR736">
        <v>38836</v>
      </c>
      <c r="AS736">
        <v>38946</v>
      </c>
      <c r="AT736">
        <v>52964</v>
      </c>
      <c r="AU736">
        <v>38911</v>
      </c>
      <c r="AV736">
        <v>51876</v>
      </c>
      <c r="AW736">
        <v>43778</v>
      </c>
      <c r="AX736">
        <v>51901</v>
      </c>
      <c r="AY736">
        <v>29193</v>
      </c>
      <c r="AZ736">
        <v>15891</v>
      </c>
      <c r="BA736">
        <v>11039</v>
      </c>
      <c r="BB736">
        <v>11693</v>
      </c>
      <c r="BC736">
        <v>13519</v>
      </c>
      <c r="BD736">
        <v>13427</v>
      </c>
      <c r="BE736">
        <v>10855</v>
      </c>
      <c r="BF736">
        <v>14198</v>
      </c>
      <c r="BG736">
        <v>14072</v>
      </c>
      <c r="BH736">
        <v>16882</v>
      </c>
      <c r="BI736">
        <v>15528</v>
      </c>
      <c r="BJ736">
        <v>9506</v>
      </c>
      <c r="BK736">
        <v>9975</v>
      </c>
      <c r="BL736">
        <v>13275</v>
      </c>
      <c r="BM736">
        <v>12308</v>
      </c>
      <c r="BN736">
        <v>12946</v>
      </c>
      <c r="BO736">
        <v>16236</v>
      </c>
      <c r="BP736">
        <v>11643</v>
      </c>
      <c r="BQ736">
        <v>10529</v>
      </c>
      <c r="BR736">
        <v>12933</v>
      </c>
      <c r="BS736">
        <v>12806</v>
      </c>
      <c r="BT736">
        <v>16482</v>
      </c>
      <c r="BU736">
        <v>17553</v>
      </c>
      <c r="BV736">
        <v>11048</v>
      </c>
      <c r="BW736">
        <v>12159</v>
      </c>
      <c r="BX736">
        <v>13797</v>
      </c>
      <c r="BY736">
        <v>14828</v>
      </c>
      <c r="BZ736">
        <v>11147</v>
      </c>
      <c r="CA736">
        <v>19356</v>
      </c>
      <c r="CB736">
        <v>12242</v>
      </c>
      <c r="CC736">
        <v>13812</v>
      </c>
      <c r="CD736">
        <v>13404</v>
      </c>
      <c r="CE736">
        <v>14497</v>
      </c>
      <c r="CF736">
        <v>13688</v>
      </c>
      <c r="CG736">
        <v>13837</v>
      </c>
      <c r="CH736">
        <v>17089</v>
      </c>
      <c r="CI736">
        <v>18247</v>
      </c>
      <c r="CJ736">
        <v>24200</v>
      </c>
      <c r="CK736">
        <v>15543</v>
      </c>
      <c r="CL736">
        <v>14563</v>
      </c>
      <c r="CM736">
        <v>19545</v>
      </c>
      <c r="CN736">
        <v>17940</v>
      </c>
      <c r="CO736">
        <v>16673</v>
      </c>
      <c r="CP736">
        <v>15249</v>
      </c>
      <c r="CQ736">
        <v>13477</v>
      </c>
      <c r="CR736">
        <v>14817</v>
      </c>
      <c r="CS736">
        <v>13680</v>
      </c>
      <c r="CT736">
        <v>14438</v>
      </c>
      <c r="CU736">
        <v>13401</v>
      </c>
      <c r="CV736">
        <v>18313</v>
      </c>
      <c r="CW736">
        <v>13740</v>
      </c>
      <c r="CX736">
        <v>17967</v>
      </c>
      <c r="CY736">
        <v>15088</v>
      </c>
      <c r="CZ736">
        <v>14637</v>
      </c>
      <c r="DA736">
        <v>18460</v>
      </c>
      <c r="DB736">
        <v>17531</v>
      </c>
      <c r="DC736">
        <v>15952</v>
      </c>
      <c r="DD736">
        <v>13969</v>
      </c>
      <c r="DE736">
        <v>12938</v>
      </c>
      <c r="DF736">
        <v>14843</v>
      </c>
      <c r="DG736">
        <v>13128</v>
      </c>
      <c r="DH736">
        <v>17868</v>
      </c>
      <c r="DI736">
        <v>14057</v>
      </c>
      <c r="DJ736">
        <v>14835</v>
      </c>
      <c r="DK736">
        <v>16006</v>
      </c>
      <c r="DL736">
        <v>14562</v>
      </c>
      <c r="DM736">
        <v>13366</v>
      </c>
      <c r="DN736">
        <v>13236</v>
      </c>
      <c r="DO736">
        <v>15055</v>
      </c>
      <c r="DP736">
        <v>13938</v>
      </c>
      <c r="DQ736">
        <v>12163</v>
      </c>
      <c r="DR736">
        <v>14529</v>
      </c>
      <c r="DS736">
        <v>14314</v>
      </c>
      <c r="DT736">
        <v>17014</v>
      </c>
      <c r="DU736">
        <v>13607</v>
      </c>
      <c r="DV736">
        <v>12673</v>
      </c>
      <c r="DW736">
        <v>13415</v>
      </c>
      <c r="DX736">
        <v>13164</v>
      </c>
      <c r="DY736">
        <v>11853</v>
      </c>
      <c r="DZ736">
        <v>12531</v>
      </c>
      <c r="EA736">
        <v>13585</v>
      </c>
      <c r="EB736">
        <v>16398</v>
      </c>
      <c r="EC736">
        <v>12899</v>
      </c>
      <c r="ED736">
        <v>10762</v>
      </c>
      <c r="EE736">
        <v>9543</v>
      </c>
      <c r="EF736">
        <v>13801</v>
      </c>
      <c r="EG736">
        <v>9933</v>
      </c>
      <c r="EH736">
        <v>12516</v>
      </c>
      <c r="EI736">
        <v>13487</v>
      </c>
      <c r="EJ736">
        <v>13787</v>
      </c>
      <c r="EK736">
        <v>14751</v>
      </c>
      <c r="EL736">
        <v>14596</v>
      </c>
      <c r="EM736">
        <v>17936</v>
      </c>
      <c r="EN736">
        <v>15696</v>
      </c>
      <c r="EO736">
        <v>13406</v>
      </c>
    </row>
    <row r="737" spans="1:148">
      <c r="A737" s="1" t="s">
        <v>354</v>
      </c>
      <c r="B737">
        <v>66334</v>
      </c>
      <c r="C737">
        <v>65362</v>
      </c>
      <c r="D737">
        <v>81742</v>
      </c>
      <c r="E737">
        <v>66509</v>
      </c>
      <c r="F737">
        <v>58847</v>
      </c>
      <c r="G737">
        <v>59630</v>
      </c>
      <c r="H737">
        <v>63788</v>
      </c>
      <c r="I737">
        <v>66666</v>
      </c>
      <c r="J737">
        <v>76142</v>
      </c>
      <c r="K737">
        <v>82474</v>
      </c>
      <c r="L737">
        <v>93135</v>
      </c>
      <c r="M737">
        <v>76441</v>
      </c>
      <c r="N737">
        <v>85782</v>
      </c>
      <c r="O737">
        <v>103984</v>
      </c>
      <c r="P737">
        <v>114163</v>
      </c>
      <c r="Q737">
        <v>120450</v>
      </c>
      <c r="R737">
        <v>140536</v>
      </c>
      <c r="S737">
        <v>167370</v>
      </c>
      <c r="T737">
        <v>102356</v>
      </c>
      <c r="U737">
        <v>157757</v>
      </c>
      <c r="V737">
        <v>173551</v>
      </c>
      <c r="W737">
        <v>146252</v>
      </c>
      <c r="X737">
        <v>244295</v>
      </c>
      <c r="Y737">
        <v>98744</v>
      </c>
      <c r="Z737">
        <v>81325</v>
      </c>
      <c r="AA737">
        <v>130089</v>
      </c>
      <c r="AB737">
        <v>102809</v>
      </c>
      <c r="AC737">
        <v>85769</v>
      </c>
      <c r="AD737">
        <v>95685</v>
      </c>
      <c r="AE737">
        <v>109155</v>
      </c>
      <c r="AF737">
        <v>76844</v>
      </c>
      <c r="AG737">
        <v>71724</v>
      </c>
      <c r="AH737">
        <v>48368</v>
      </c>
      <c r="AI737">
        <v>44245</v>
      </c>
      <c r="AJ737">
        <v>46165</v>
      </c>
      <c r="AK737">
        <v>65812</v>
      </c>
      <c r="AL737">
        <v>94056</v>
      </c>
      <c r="AM737">
        <v>126811</v>
      </c>
      <c r="AN737">
        <v>101607</v>
      </c>
      <c r="AO737">
        <v>62220</v>
      </c>
      <c r="AP737">
        <v>101447</v>
      </c>
      <c r="AQ737">
        <v>84517</v>
      </c>
      <c r="AR737">
        <v>101110</v>
      </c>
      <c r="AS737">
        <v>92510</v>
      </c>
      <c r="AT737">
        <v>151840</v>
      </c>
      <c r="AU737">
        <v>94336</v>
      </c>
      <c r="AV737">
        <v>140257</v>
      </c>
      <c r="AW737">
        <v>129789</v>
      </c>
      <c r="AX737">
        <v>243912</v>
      </c>
      <c r="AY737">
        <v>253829</v>
      </c>
      <c r="AZ737">
        <v>252208</v>
      </c>
      <c r="BA737">
        <v>94696</v>
      </c>
      <c r="BB737">
        <v>120527</v>
      </c>
      <c r="BC737">
        <v>195417</v>
      </c>
      <c r="BD737">
        <v>132293</v>
      </c>
      <c r="BE737">
        <v>123604</v>
      </c>
      <c r="BF737">
        <v>172312</v>
      </c>
      <c r="BG737">
        <v>200794</v>
      </c>
      <c r="BH737">
        <v>230963</v>
      </c>
      <c r="BI737">
        <v>281579</v>
      </c>
      <c r="BJ737">
        <v>384266</v>
      </c>
      <c r="BK737">
        <v>380910</v>
      </c>
      <c r="BL737">
        <v>163631</v>
      </c>
      <c r="BM737">
        <v>72203</v>
      </c>
      <c r="BN737">
        <v>82349</v>
      </c>
      <c r="BO737">
        <v>145261</v>
      </c>
      <c r="BP737">
        <v>87999</v>
      </c>
      <c r="BQ737">
        <v>85979</v>
      </c>
      <c r="BR737">
        <v>150860</v>
      </c>
      <c r="BS737">
        <v>147814</v>
      </c>
      <c r="BT737">
        <v>228634</v>
      </c>
      <c r="BU737">
        <v>178465</v>
      </c>
      <c r="BV737">
        <v>165378</v>
      </c>
      <c r="BW737">
        <v>276297</v>
      </c>
      <c r="BX737">
        <v>184435</v>
      </c>
      <c r="BY737">
        <v>57134</v>
      </c>
      <c r="BZ737">
        <v>82425</v>
      </c>
      <c r="CA737">
        <v>64313</v>
      </c>
      <c r="CB737">
        <v>39522</v>
      </c>
      <c r="CC737">
        <v>40327</v>
      </c>
      <c r="CD737">
        <v>40370</v>
      </c>
      <c r="CE737">
        <v>34402</v>
      </c>
      <c r="CF737">
        <v>58659</v>
      </c>
      <c r="CG737">
        <v>41456</v>
      </c>
      <c r="CH737">
        <v>80691</v>
      </c>
      <c r="CI737">
        <v>60601</v>
      </c>
      <c r="CJ737">
        <v>62152</v>
      </c>
      <c r="CK737">
        <v>34661</v>
      </c>
      <c r="CL737">
        <v>44343</v>
      </c>
      <c r="CM737">
        <v>42569</v>
      </c>
      <c r="CN737">
        <v>32903</v>
      </c>
      <c r="CO737">
        <v>28690</v>
      </c>
      <c r="CP737">
        <v>36459</v>
      </c>
      <c r="CQ737">
        <v>31995</v>
      </c>
      <c r="CR737">
        <v>30814</v>
      </c>
      <c r="CS737">
        <v>34754</v>
      </c>
      <c r="CT737">
        <v>36331</v>
      </c>
      <c r="CU737">
        <v>23265</v>
      </c>
      <c r="CV737">
        <v>32361</v>
      </c>
      <c r="CW737">
        <v>28669</v>
      </c>
      <c r="CX737">
        <v>27633</v>
      </c>
      <c r="CY737">
        <v>31119</v>
      </c>
      <c r="CZ737">
        <v>28761</v>
      </c>
      <c r="DA737">
        <v>36195</v>
      </c>
      <c r="DB737">
        <v>25147</v>
      </c>
      <c r="DC737">
        <v>29585</v>
      </c>
      <c r="DD737">
        <v>34031</v>
      </c>
      <c r="DE737">
        <v>24298</v>
      </c>
      <c r="DF737">
        <v>32449</v>
      </c>
      <c r="DG737">
        <v>29490</v>
      </c>
      <c r="DH737">
        <v>35164</v>
      </c>
      <c r="DI737">
        <v>26120</v>
      </c>
      <c r="DJ737">
        <v>36795</v>
      </c>
      <c r="DK737">
        <v>26426</v>
      </c>
      <c r="DL737">
        <v>26093</v>
      </c>
      <c r="DM737">
        <v>27593</v>
      </c>
      <c r="DN737">
        <v>41980</v>
      </c>
      <c r="DO737">
        <v>43757</v>
      </c>
      <c r="DP737">
        <v>25352</v>
      </c>
      <c r="DQ737">
        <v>16358</v>
      </c>
      <c r="DR737">
        <v>30272</v>
      </c>
      <c r="DS737">
        <v>31375</v>
      </c>
      <c r="DT737">
        <v>31709</v>
      </c>
      <c r="DU737">
        <v>35586</v>
      </c>
      <c r="DV737">
        <v>24771</v>
      </c>
      <c r="DW737">
        <v>27310</v>
      </c>
      <c r="DX737">
        <v>27892</v>
      </c>
      <c r="DY737">
        <v>23223</v>
      </c>
      <c r="DZ737">
        <v>32657</v>
      </c>
      <c r="EA737">
        <v>34372</v>
      </c>
      <c r="EB737">
        <v>33287</v>
      </c>
      <c r="EC737">
        <v>25053</v>
      </c>
      <c r="ED737">
        <v>26755</v>
      </c>
      <c r="EE737">
        <v>28158</v>
      </c>
      <c r="EF737">
        <v>40708</v>
      </c>
      <c r="EG737">
        <v>36178</v>
      </c>
      <c r="EH737">
        <v>54534</v>
      </c>
      <c r="EI737">
        <v>48822</v>
      </c>
      <c r="EJ737">
        <v>52483</v>
      </c>
      <c r="EK737">
        <v>46508</v>
      </c>
      <c r="EL737">
        <v>62473</v>
      </c>
      <c r="EM737">
        <v>54854</v>
      </c>
      <c r="EN737">
        <v>61818</v>
      </c>
      <c r="EO737">
        <v>53742</v>
      </c>
    </row>
    <row r="738" spans="1:148">
      <c r="A738" s="1" t="s">
        <v>145</v>
      </c>
      <c r="B738">
        <v>75945</v>
      </c>
      <c r="C738">
        <v>86899</v>
      </c>
      <c r="D738">
        <v>117424</v>
      </c>
      <c r="E738">
        <v>153587</v>
      </c>
      <c r="F738">
        <v>136484</v>
      </c>
      <c r="G738">
        <v>150045</v>
      </c>
      <c r="H738">
        <v>138861</v>
      </c>
      <c r="I738">
        <v>131734</v>
      </c>
      <c r="J738">
        <v>138126</v>
      </c>
      <c r="K738">
        <v>163222</v>
      </c>
      <c r="L738">
        <v>146643</v>
      </c>
      <c r="M738">
        <v>105409</v>
      </c>
      <c r="N738">
        <v>105951</v>
      </c>
      <c r="O738">
        <v>101425</v>
      </c>
      <c r="P738">
        <v>144500</v>
      </c>
      <c r="Q738">
        <v>115635</v>
      </c>
      <c r="R738">
        <v>107225</v>
      </c>
      <c r="S738">
        <v>93260</v>
      </c>
      <c r="T738">
        <v>109986</v>
      </c>
      <c r="U738">
        <v>85868</v>
      </c>
      <c r="V738">
        <v>83139</v>
      </c>
      <c r="W738">
        <v>108519</v>
      </c>
      <c r="X738">
        <v>44836</v>
      </c>
      <c r="Y738">
        <v>65491</v>
      </c>
      <c r="Z738">
        <v>43353</v>
      </c>
      <c r="AA738">
        <v>59912</v>
      </c>
      <c r="AB738">
        <v>45653</v>
      </c>
      <c r="AC738">
        <v>64698</v>
      </c>
      <c r="AD738">
        <v>34746</v>
      </c>
      <c r="AE738">
        <v>28402</v>
      </c>
      <c r="AF738">
        <v>16817</v>
      </c>
      <c r="AG738">
        <v>54713</v>
      </c>
      <c r="AH738">
        <v>44066</v>
      </c>
      <c r="AI738">
        <v>62148</v>
      </c>
      <c r="AJ738">
        <v>89154</v>
      </c>
      <c r="AK738">
        <v>80931</v>
      </c>
      <c r="AL738">
        <v>94220</v>
      </c>
      <c r="AM738">
        <v>76030</v>
      </c>
      <c r="AN738">
        <v>38922</v>
      </c>
      <c r="AO738">
        <v>39738</v>
      </c>
      <c r="AP738">
        <v>31881</v>
      </c>
      <c r="AQ738">
        <v>40179</v>
      </c>
      <c r="AR738">
        <v>30963</v>
      </c>
      <c r="AS738">
        <v>38813</v>
      </c>
      <c r="AT738">
        <v>39372</v>
      </c>
      <c r="AU738">
        <v>30321</v>
      </c>
      <c r="AV738">
        <v>35161</v>
      </c>
      <c r="AW738">
        <v>44467</v>
      </c>
      <c r="AX738">
        <v>30016</v>
      </c>
      <c r="AY738">
        <v>34745</v>
      </c>
      <c r="AZ738">
        <v>49420</v>
      </c>
      <c r="BA738">
        <v>20451</v>
      </c>
      <c r="BB738">
        <v>25621</v>
      </c>
      <c r="BC738">
        <v>17102</v>
      </c>
      <c r="BD738">
        <v>15104</v>
      </c>
      <c r="BE738">
        <v>11622</v>
      </c>
      <c r="BF738">
        <v>9148</v>
      </c>
      <c r="BG738">
        <v>15576</v>
      </c>
      <c r="BH738">
        <v>10931</v>
      </c>
      <c r="BI738">
        <v>10551</v>
      </c>
      <c r="BJ738">
        <v>17086</v>
      </c>
      <c r="BK738">
        <v>11188</v>
      </c>
      <c r="BL738">
        <v>14366</v>
      </c>
      <c r="BM738">
        <v>16801</v>
      </c>
      <c r="BN738">
        <v>17205</v>
      </c>
      <c r="BO738">
        <v>17497</v>
      </c>
      <c r="BP738">
        <v>27446</v>
      </c>
      <c r="BQ738">
        <v>20470</v>
      </c>
      <c r="BR738">
        <v>20987</v>
      </c>
      <c r="BS738">
        <v>19018</v>
      </c>
      <c r="BT738">
        <v>13730</v>
      </c>
      <c r="BU738">
        <v>16504</v>
      </c>
      <c r="BV738">
        <v>11107</v>
      </c>
      <c r="BW738">
        <v>7741</v>
      </c>
      <c r="BX738">
        <v>19005</v>
      </c>
      <c r="BY738">
        <v>15095</v>
      </c>
      <c r="BZ738">
        <v>11638</v>
      </c>
      <c r="CA738">
        <v>13576</v>
      </c>
      <c r="CB738">
        <v>14465</v>
      </c>
      <c r="CC738">
        <v>17208</v>
      </c>
      <c r="CD738">
        <v>16191</v>
      </c>
      <c r="CE738">
        <v>12197</v>
      </c>
      <c r="CF738">
        <v>13412</v>
      </c>
      <c r="CG738">
        <v>7169</v>
      </c>
      <c r="CH738">
        <v>5391</v>
      </c>
      <c r="CI738">
        <v>8231</v>
      </c>
      <c r="CJ738">
        <v>14153</v>
      </c>
      <c r="CK738">
        <v>14690</v>
      </c>
      <c r="CL738">
        <v>8443</v>
      </c>
      <c r="CM738">
        <v>10463</v>
      </c>
      <c r="CN738">
        <v>7114</v>
      </c>
      <c r="CO738">
        <v>5941</v>
      </c>
      <c r="CP738">
        <v>6624</v>
      </c>
      <c r="CQ738">
        <v>10569</v>
      </c>
      <c r="CR738">
        <v>4284</v>
      </c>
      <c r="CS738">
        <v>8491</v>
      </c>
      <c r="CT738">
        <v>4601</v>
      </c>
      <c r="CU738">
        <v>6849</v>
      </c>
      <c r="CV738">
        <v>15168</v>
      </c>
      <c r="CW738">
        <v>23668</v>
      </c>
      <c r="CX738">
        <v>13115</v>
      </c>
      <c r="CY738">
        <v>27381</v>
      </c>
      <c r="CZ738">
        <v>12940</v>
      </c>
      <c r="DA738">
        <v>10493</v>
      </c>
      <c r="DB738">
        <v>5243</v>
      </c>
      <c r="DC738">
        <v>4177</v>
      </c>
      <c r="DD738">
        <v>7264</v>
      </c>
      <c r="DE738">
        <v>15908</v>
      </c>
      <c r="DF738">
        <v>16662</v>
      </c>
      <c r="DG738">
        <v>12427</v>
      </c>
      <c r="DH738">
        <v>19764</v>
      </c>
      <c r="DI738">
        <v>22065</v>
      </c>
      <c r="DJ738">
        <v>10852</v>
      </c>
      <c r="DK738">
        <v>15776</v>
      </c>
      <c r="DL738">
        <v>13117</v>
      </c>
      <c r="DM738">
        <v>10780</v>
      </c>
      <c r="DN738">
        <v>11984</v>
      </c>
      <c r="DO738">
        <v>5821</v>
      </c>
      <c r="DP738">
        <v>25223</v>
      </c>
      <c r="DQ738">
        <v>26260</v>
      </c>
      <c r="DR738">
        <v>6335</v>
      </c>
      <c r="DS738">
        <v>3791</v>
      </c>
      <c r="DT738">
        <v>4605</v>
      </c>
      <c r="DU738">
        <v>3586</v>
      </c>
      <c r="DV738">
        <v>2056</v>
      </c>
      <c r="DW738">
        <v>6529</v>
      </c>
      <c r="DX738">
        <v>4932</v>
      </c>
      <c r="DY738">
        <v>3074</v>
      </c>
      <c r="DZ738">
        <v>5123</v>
      </c>
      <c r="EA738">
        <v>5622</v>
      </c>
      <c r="EB738">
        <v>3267</v>
      </c>
      <c r="EC738">
        <v>7361</v>
      </c>
      <c r="ED738">
        <v>2700</v>
      </c>
      <c r="EE738">
        <v>3171</v>
      </c>
      <c r="EF738">
        <v>3122</v>
      </c>
      <c r="EG738">
        <v>3125</v>
      </c>
      <c r="EH738">
        <v>4983</v>
      </c>
      <c r="EI738">
        <v>5657</v>
      </c>
      <c r="EJ738">
        <v>4444</v>
      </c>
      <c r="EK738">
        <v>9783</v>
      </c>
      <c r="EL738">
        <v>5379</v>
      </c>
      <c r="EM738">
        <v>4680</v>
      </c>
      <c r="EN738">
        <v>7107</v>
      </c>
      <c r="EO738">
        <v>7887</v>
      </c>
      <c r="EQ738">
        <f>SUM(B738:EO738)/SUM(B740:EO740)</f>
        <v>0.16940244237007851</v>
      </c>
    </row>
    <row r="739" spans="1:148">
      <c r="A739" s="1" t="s">
        <v>144</v>
      </c>
      <c r="B739">
        <v>135626</v>
      </c>
      <c r="C739">
        <v>137354</v>
      </c>
      <c r="D739">
        <v>177298</v>
      </c>
      <c r="E739">
        <v>139012</v>
      </c>
      <c r="F739">
        <v>146197</v>
      </c>
      <c r="G739">
        <v>187304</v>
      </c>
      <c r="H739">
        <v>182166</v>
      </c>
      <c r="I739">
        <v>244629</v>
      </c>
      <c r="J739">
        <v>332203</v>
      </c>
      <c r="K739">
        <v>255689</v>
      </c>
      <c r="L739">
        <v>327693</v>
      </c>
      <c r="M739">
        <v>336320</v>
      </c>
      <c r="N739">
        <v>294230</v>
      </c>
      <c r="O739">
        <v>332243</v>
      </c>
      <c r="P739">
        <v>343196</v>
      </c>
      <c r="Q739">
        <v>333257</v>
      </c>
      <c r="R739">
        <v>376597</v>
      </c>
      <c r="S739">
        <v>426588</v>
      </c>
      <c r="T739">
        <v>376434</v>
      </c>
      <c r="U739">
        <v>433148</v>
      </c>
      <c r="V739">
        <v>403965</v>
      </c>
      <c r="W739">
        <v>483535</v>
      </c>
      <c r="X739">
        <v>503612</v>
      </c>
      <c r="Y739">
        <v>599445</v>
      </c>
      <c r="Z739">
        <v>693636</v>
      </c>
      <c r="AA739">
        <v>751329</v>
      </c>
      <c r="AB739">
        <v>551943</v>
      </c>
      <c r="AC739">
        <v>296050</v>
      </c>
      <c r="AD739">
        <v>412340</v>
      </c>
      <c r="AE739">
        <v>371042</v>
      </c>
      <c r="AF739">
        <v>392045</v>
      </c>
      <c r="AG739">
        <v>371230</v>
      </c>
      <c r="AH739">
        <v>393079</v>
      </c>
      <c r="AI739">
        <v>368120</v>
      </c>
      <c r="AJ739">
        <v>303333</v>
      </c>
      <c r="AK739">
        <v>168399</v>
      </c>
      <c r="AL739">
        <v>216595</v>
      </c>
      <c r="AM739">
        <v>194393</v>
      </c>
      <c r="AN739">
        <v>307077</v>
      </c>
      <c r="AO739">
        <v>297902</v>
      </c>
      <c r="AP739">
        <v>281874</v>
      </c>
      <c r="AQ739">
        <v>325361</v>
      </c>
      <c r="AR739">
        <v>360383</v>
      </c>
      <c r="AS739">
        <v>365286</v>
      </c>
      <c r="AT739">
        <v>362493</v>
      </c>
      <c r="AU739">
        <v>356112</v>
      </c>
      <c r="AV739">
        <v>296797</v>
      </c>
      <c r="AW739">
        <v>328612</v>
      </c>
      <c r="AX739">
        <v>282495</v>
      </c>
      <c r="AY739">
        <v>313329</v>
      </c>
      <c r="AZ739">
        <v>446977</v>
      </c>
      <c r="BA739">
        <v>378822</v>
      </c>
      <c r="BB739">
        <v>539528</v>
      </c>
      <c r="BC739">
        <v>376099</v>
      </c>
      <c r="BD739">
        <v>451991</v>
      </c>
      <c r="BE739">
        <v>269557</v>
      </c>
      <c r="BF739">
        <v>350227</v>
      </c>
      <c r="BG739">
        <v>271548</v>
      </c>
      <c r="BH739">
        <v>315175</v>
      </c>
      <c r="BI739">
        <v>318165</v>
      </c>
      <c r="BJ739">
        <v>181493</v>
      </c>
      <c r="BK739">
        <v>249652</v>
      </c>
      <c r="BL739">
        <v>395400</v>
      </c>
      <c r="BM739">
        <v>513767</v>
      </c>
      <c r="BN739">
        <v>418722</v>
      </c>
      <c r="BO739">
        <v>565989</v>
      </c>
      <c r="BP739">
        <v>496160</v>
      </c>
      <c r="BQ739">
        <v>605165</v>
      </c>
      <c r="BR739">
        <v>631992</v>
      </c>
      <c r="BS739">
        <v>670467</v>
      </c>
      <c r="BT739">
        <v>702576</v>
      </c>
      <c r="BU739">
        <v>728766</v>
      </c>
      <c r="BV739">
        <v>700759</v>
      </c>
      <c r="BW739">
        <v>667994</v>
      </c>
      <c r="BX739">
        <v>808309</v>
      </c>
      <c r="BY739">
        <v>809760</v>
      </c>
      <c r="BZ739">
        <v>875974</v>
      </c>
      <c r="CA739">
        <v>914131</v>
      </c>
      <c r="CB739">
        <v>776319</v>
      </c>
      <c r="CC739">
        <v>805405</v>
      </c>
      <c r="CD739">
        <v>697210</v>
      </c>
      <c r="CE739">
        <v>593681</v>
      </c>
      <c r="CF739">
        <v>483213</v>
      </c>
      <c r="CG739">
        <v>355527</v>
      </c>
      <c r="CH739">
        <v>176393</v>
      </c>
      <c r="CI739">
        <v>177354</v>
      </c>
      <c r="CJ739">
        <v>334806</v>
      </c>
      <c r="CK739">
        <v>243482</v>
      </c>
      <c r="CL739">
        <v>336494</v>
      </c>
      <c r="CM739">
        <v>319981</v>
      </c>
      <c r="CN739">
        <v>367061</v>
      </c>
      <c r="CO739">
        <v>464389</v>
      </c>
      <c r="CP739">
        <v>558309</v>
      </c>
      <c r="CQ739">
        <v>821105</v>
      </c>
      <c r="CR739">
        <v>866622</v>
      </c>
      <c r="CS739">
        <v>688756</v>
      </c>
      <c r="CT739">
        <v>496427</v>
      </c>
      <c r="CU739">
        <v>188440</v>
      </c>
      <c r="CV739">
        <v>162424</v>
      </c>
      <c r="CW739">
        <v>195413</v>
      </c>
      <c r="CX739">
        <v>196552</v>
      </c>
      <c r="CY739">
        <v>235248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12528</v>
      </c>
      <c r="DF739">
        <v>46465</v>
      </c>
      <c r="DG739">
        <v>29064</v>
      </c>
      <c r="DH739">
        <v>55916</v>
      </c>
      <c r="DI739">
        <v>43782</v>
      </c>
      <c r="DJ739">
        <v>9111</v>
      </c>
      <c r="DK739">
        <v>41264</v>
      </c>
      <c r="DL739">
        <v>36045</v>
      </c>
      <c r="DM739">
        <v>30024</v>
      </c>
      <c r="DN739">
        <v>101314</v>
      </c>
      <c r="DO739">
        <v>48708</v>
      </c>
      <c r="DP739">
        <v>102098</v>
      </c>
      <c r="DQ739">
        <v>64054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Q739">
        <f>SUM(B739:EO739)/SUM(B741:DQ741)</f>
        <v>0.58819854627192114</v>
      </c>
      <c r="ER739">
        <f>SUM(B739:CY739)/SUM(B741:CY741)</f>
        <v>0.68624606164978297</v>
      </c>
    </row>
    <row r="740" spans="1:148">
      <c r="A740" s="1" t="s">
        <v>147</v>
      </c>
      <c r="B740">
        <v>208652</v>
      </c>
      <c r="C740">
        <v>221412</v>
      </c>
      <c r="D740">
        <v>263359</v>
      </c>
      <c r="E740">
        <v>296333</v>
      </c>
      <c r="F740">
        <v>272752</v>
      </c>
      <c r="G740">
        <v>310425</v>
      </c>
      <c r="H740">
        <v>288976</v>
      </c>
      <c r="I740">
        <v>286428</v>
      </c>
      <c r="J740">
        <v>302638</v>
      </c>
      <c r="K740">
        <v>323107</v>
      </c>
      <c r="L740">
        <v>308932</v>
      </c>
      <c r="M740">
        <v>254246</v>
      </c>
      <c r="N740">
        <v>244312</v>
      </c>
      <c r="O740">
        <v>241370</v>
      </c>
      <c r="P740">
        <v>302874</v>
      </c>
      <c r="Q740">
        <v>265767</v>
      </c>
      <c r="R740">
        <v>262678</v>
      </c>
      <c r="S740">
        <v>256734</v>
      </c>
      <c r="T740">
        <v>262256</v>
      </c>
      <c r="U740">
        <v>242495</v>
      </c>
      <c r="V740">
        <v>230999</v>
      </c>
      <c r="W740">
        <v>262650</v>
      </c>
      <c r="X740">
        <v>193265</v>
      </c>
      <c r="Y740">
        <v>202664</v>
      </c>
      <c r="Z740">
        <v>172035</v>
      </c>
      <c r="AA740">
        <v>202882</v>
      </c>
      <c r="AB740">
        <v>206805</v>
      </c>
      <c r="AC740">
        <v>206125</v>
      </c>
      <c r="AD740">
        <v>191213</v>
      </c>
      <c r="AE740">
        <v>179973</v>
      </c>
      <c r="AF740">
        <v>181636</v>
      </c>
      <c r="AG740">
        <v>208496</v>
      </c>
      <c r="AH740">
        <v>188518</v>
      </c>
      <c r="AI740">
        <v>206880</v>
      </c>
      <c r="AJ740">
        <v>227765</v>
      </c>
      <c r="AK740">
        <v>213365</v>
      </c>
      <c r="AL740">
        <v>232924</v>
      </c>
      <c r="AM740">
        <v>192794</v>
      </c>
      <c r="AN740">
        <v>165295</v>
      </c>
      <c r="AO740">
        <v>161954</v>
      </c>
      <c r="AP740">
        <v>176898</v>
      </c>
      <c r="AQ740">
        <v>191969</v>
      </c>
      <c r="AR740">
        <v>166877</v>
      </c>
      <c r="AS740">
        <v>196127</v>
      </c>
      <c r="AT740">
        <v>193430</v>
      </c>
      <c r="AU740">
        <v>190325</v>
      </c>
      <c r="AV740">
        <v>186459</v>
      </c>
      <c r="AW740">
        <v>193375</v>
      </c>
      <c r="AX740">
        <v>172793</v>
      </c>
      <c r="AY740">
        <v>180549</v>
      </c>
      <c r="AZ740">
        <v>224890</v>
      </c>
      <c r="BA740">
        <v>188823</v>
      </c>
      <c r="BB740">
        <v>190588</v>
      </c>
      <c r="BC740">
        <v>183810</v>
      </c>
      <c r="BD740">
        <v>186217</v>
      </c>
      <c r="BE740">
        <v>191400</v>
      </c>
      <c r="BF740">
        <v>199226</v>
      </c>
      <c r="BG740">
        <v>202220</v>
      </c>
      <c r="BH740">
        <v>142596</v>
      </c>
      <c r="BI740">
        <v>149606</v>
      </c>
      <c r="BJ740">
        <v>182665</v>
      </c>
      <c r="BK740">
        <v>162791</v>
      </c>
      <c r="BL740">
        <v>211061</v>
      </c>
      <c r="BM740">
        <v>205194</v>
      </c>
      <c r="BN740">
        <v>203352</v>
      </c>
      <c r="BO740">
        <v>221398</v>
      </c>
      <c r="BP740">
        <v>231346</v>
      </c>
      <c r="BQ740">
        <v>214552</v>
      </c>
      <c r="BR740">
        <v>221187</v>
      </c>
      <c r="BS740">
        <v>202069</v>
      </c>
      <c r="BT740">
        <v>190430</v>
      </c>
      <c r="BU740">
        <v>185750</v>
      </c>
      <c r="BV740">
        <v>177403</v>
      </c>
      <c r="BW740">
        <v>185448</v>
      </c>
      <c r="BX740">
        <v>231369</v>
      </c>
      <c r="BY740">
        <v>225443</v>
      </c>
      <c r="BZ740">
        <v>193793</v>
      </c>
      <c r="CA740">
        <v>194911</v>
      </c>
      <c r="CB740">
        <v>191675</v>
      </c>
      <c r="CC740">
        <v>201853</v>
      </c>
      <c r="CD740">
        <v>181888</v>
      </c>
      <c r="CE740">
        <v>194364</v>
      </c>
      <c r="CF740">
        <v>183937</v>
      </c>
      <c r="CG740">
        <v>178571</v>
      </c>
      <c r="CH740">
        <v>180290</v>
      </c>
      <c r="CI740">
        <v>175585</v>
      </c>
      <c r="CJ740">
        <v>206101</v>
      </c>
      <c r="CK740">
        <v>199548</v>
      </c>
      <c r="CL740">
        <v>221278</v>
      </c>
      <c r="CM740">
        <v>214246</v>
      </c>
      <c r="CN740">
        <v>193943</v>
      </c>
      <c r="CO740">
        <v>196480</v>
      </c>
      <c r="CP740">
        <v>203939</v>
      </c>
      <c r="CQ740">
        <v>214273</v>
      </c>
      <c r="CR740">
        <v>198148</v>
      </c>
      <c r="CS740">
        <v>215126</v>
      </c>
      <c r="CT740">
        <v>205064</v>
      </c>
      <c r="CU740">
        <v>201544</v>
      </c>
      <c r="CV740">
        <v>253234</v>
      </c>
      <c r="CW740">
        <v>229744</v>
      </c>
      <c r="CX740">
        <v>232786</v>
      </c>
      <c r="CY740">
        <v>232867</v>
      </c>
      <c r="CZ740">
        <v>224793</v>
      </c>
      <c r="DA740">
        <v>225810</v>
      </c>
      <c r="DB740">
        <v>185961</v>
      </c>
      <c r="DC740">
        <v>214607</v>
      </c>
      <c r="DD740">
        <v>185679</v>
      </c>
      <c r="DE740">
        <v>183937</v>
      </c>
      <c r="DF740">
        <v>181237</v>
      </c>
      <c r="DG740">
        <v>173691</v>
      </c>
      <c r="DH740">
        <v>174724</v>
      </c>
      <c r="DI740">
        <v>193142</v>
      </c>
      <c r="DJ740">
        <v>171668</v>
      </c>
      <c r="DK740">
        <v>165447</v>
      </c>
      <c r="DL740">
        <v>160732</v>
      </c>
      <c r="DM740">
        <v>181494</v>
      </c>
      <c r="DN740">
        <v>176573</v>
      </c>
      <c r="DO740">
        <v>212093</v>
      </c>
      <c r="DP740">
        <v>203435</v>
      </c>
      <c r="DQ740">
        <v>187821</v>
      </c>
      <c r="DR740">
        <v>189432</v>
      </c>
      <c r="DS740">
        <v>171552</v>
      </c>
      <c r="DT740">
        <v>212222</v>
      </c>
      <c r="DU740">
        <v>146781</v>
      </c>
      <c r="DV740">
        <v>163323</v>
      </c>
      <c r="DW740">
        <v>195446</v>
      </c>
      <c r="DX740">
        <v>198039</v>
      </c>
      <c r="DY740">
        <v>175813</v>
      </c>
      <c r="DZ740">
        <v>198708</v>
      </c>
      <c r="EA740">
        <v>211509</v>
      </c>
      <c r="EB740">
        <v>197777</v>
      </c>
      <c r="EC740">
        <v>230968</v>
      </c>
      <c r="ED740">
        <v>196551</v>
      </c>
      <c r="EE740">
        <v>176415</v>
      </c>
      <c r="EF740">
        <v>197656</v>
      </c>
      <c r="EG740">
        <v>195642</v>
      </c>
      <c r="EH740">
        <v>184802</v>
      </c>
      <c r="EI740">
        <v>207486</v>
      </c>
      <c r="EJ740">
        <v>209087</v>
      </c>
      <c r="EK740">
        <v>221568</v>
      </c>
      <c r="EL740">
        <v>211742</v>
      </c>
      <c r="EM740">
        <v>222045</v>
      </c>
      <c r="EN740">
        <v>227408</v>
      </c>
      <c r="EO740">
        <v>205497</v>
      </c>
    </row>
    <row r="741" spans="1:148">
      <c r="A741" s="1" t="s">
        <v>146</v>
      </c>
      <c r="B741">
        <v>248788</v>
      </c>
      <c r="C741">
        <v>257620</v>
      </c>
      <c r="D741">
        <v>326608</v>
      </c>
      <c r="E741">
        <v>282166</v>
      </c>
      <c r="F741">
        <v>292162</v>
      </c>
      <c r="G741">
        <v>342807</v>
      </c>
      <c r="H741">
        <v>341312</v>
      </c>
      <c r="I741">
        <v>410751</v>
      </c>
      <c r="J741">
        <v>501977</v>
      </c>
      <c r="K741">
        <v>403849</v>
      </c>
      <c r="L741">
        <v>489966</v>
      </c>
      <c r="M741">
        <v>511206</v>
      </c>
      <c r="N741">
        <v>468035</v>
      </c>
      <c r="O741">
        <v>488205</v>
      </c>
      <c r="P741">
        <v>554328</v>
      </c>
      <c r="Q741">
        <v>526681</v>
      </c>
      <c r="R741">
        <v>579484</v>
      </c>
      <c r="S741">
        <v>632902</v>
      </c>
      <c r="T741">
        <v>584135</v>
      </c>
      <c r="U741">
        <v>629498</v>
      </c>
      <c r="V741">
        <v>590150</v>
      </c>
      <c r="W741">
        <v>657752</v>
      </c>
      <c r="X741">
        <v>661601</v>
      </c>
      <c r="Y741">
        <v>823986</v>
      </c>
      <c r="Z741">
        <v>940914</v>
      </c>
      <c r="AA741">
        <v>971763</v>
      </c>
      <c r="AB741">
        <v>754645</v>
      </c>
      <c r="AC741">
        <v>484231</v>
      </c>
      <c r="AD741">
        <v>562668</v>
      </c>
      <c r="AE741">
        <v>532300</v>
      </c>
      <c r="AF741">
        <v>555963</v>
      </c>
      <c r="AG741">
        <v>525941</v>
      </c>
      <c r="AH741">
        <v>560174</v>
      </c>
      <c r="AI741">
        <v>552396</v>
      </c>
      <c r="AJ741">
        <v>482895</v>
      </c>
      <c r="AK741">
        <v>336181</v>
      </c>
      <c r="AL741">
        <v>392973</v>
      </c>
      <c r="AM741">
        <v>349643</v>
      </c>
      <c r="AN741">
        <v>480198</v>
      </c>
      <c r="AO741">
        <v>465208</v>
      </c>
      <c r="AP741">
        <v>440099</v>
      </c>
      <c r="AQ741">
        <v>487150</v>
      </c>
      <c r="AR741">
        <v>541181</v>
      </c>
      <c r="AS741">
        <v>540102</v>
      </c>
      <c r="AT741">
        <v>564834</v>
      </c>
      <c r="AU741">
        <v>556055</v>
      </c>
      <c r="AV741">
        <v>470152</v>
      </c>
      <c r="AW741">
        <v>504066</v>
      </c>
      <c r="AX741">
        <v>483735</v>
      </c>
      <c r="AY741">
        <v>463278</v>
      </c>
      <c r="AZ741">
        <v>622394</v>
      </c>
      <c r="BA741">
        <v>556038</v>
      </c>
      <c r="BB741">
        <v>708717</v>
      </c>
      <c r="BC741">
        <v>564627</v>
      </c>
      <c r="BD741">
        <v>629958</v>
      </c>
      <c r="BE741">
        <v>450627</v>
      </c>
      <c r="BF741">
        <v>556028</v>
      </c>
      <c r="BG741">
        <v>475184</v>
      </c>
      <c r="BH741">
        <v>503757</v>
      </c>
      <c r="BI741">
        <v>507231</v>
      </c>
      <c r="BJ741">
        <v>350922</v>
      </c>
      <c r="BK741">
        <v>417778</v>
      </c>
      <c r="BL741">
        <v>608694</v>
      </c>
      <c r="BM741">
        <v>711706</v>
      </c>
      <c r="BN741">
        <v>607921</v>
      </c>
      <c r="BO741">
        <v>775337</v>
      </c>
      <c r="BP741">
        <v>731907</v>
      </c>
      <c r="BQ741">
        <v>823074</v>
      </c>
      <c r="BR741">
        <v>846416</v>
      </c>
      <c r="BS741">
        <v>905502</v>
      </c>
      <c r="BT741">
        <v>923594</v>
      </c>
      <c r="BU741">
        <v>929845</v>
      </c>
      <c r="BV741">
        <v>895826</v>
      </c>
      <c r="BW741">
        <v>862307</v>
      </c>
      <c r="BX741">
        <v>1014905</v>
      </c>
      <c r="BY741">
        <v>1022702</v>
      </c>
      <c r="BZ741">
        <v>1081205</v>
      </c>
      <c r="CA741">
        <v>1126423</v>
      </c>
      <c r="CB741">
        <v>1013856</v>
      </c>
      <c r="CC741">
        <v>1018274</v>
      </c>
      <c r="CD741">
        <v>893038</v>
      </c>
      <c r="CE741">
        <v>792906</v>
      </c>
      <c r="CF741">
        <v>687542</v>
      </c>
      <c r="CG741">
        <v>558467</v>
      </c>
      <c r="CH741">
        <v>404832</v>
      </c>
      <c r="CI741">
        <v>345974</v>
      </c>
      <c r="CJ741">
        <v>540914</v>
      </c>
      <c r="CK741">
        <v>445019</v>
      </c>
      <c r="CL741">
        <v>540913</v>
      </c>
      <c r="CM741">
        <v>528518</v>
      </c>
      <c r="CN741">
        <v>579712</v>
      </c>
      <c r="CO741">
        <v>669180</v>
      </c>
      <c r="CP741">
        <v>751023</v>
      </c>
      <c r="CQ741">
        <v>1017880</v>
      </c>
      <c r="CR741">
        <v>1060936</v>
      </c>
      <c r="CS741">
        <v>889986</v>
      </c>
      <c r="CT741">
        <v>707424</v>
      </c>
      <c r="CU741">
        <v>378179</v>
      </c>
      <c r="CV741">
        <v>381647</v>
      </c>
      <c r="CW741">
        <v>419344</v>
      </c>
      <c r="CX741">
        <v>411165</v>
      </c>
      <c r="CY741">
        <v>444855</v>
      </c>
      <c r="CZ741">
        <v>506359</v>
      </c>
      <c r="DA741">
        <v>461459</v>
      </c>
      <c r="DB741">
        <v>489325</v>
      </c>
      <c r="DC741">
        <v>508402</v>
      </c>
      <c r="DD741">
        <v>509901</v>
      </c>
      <c r="DE741">
        <v>391921</v>
      </c>
      <c r="DF741">
        <v>390764</v>
      </c>
      <c r="DG741">
        <v>437190</v>
      </c>
      <c r="DH741">
        <v>543080</v>
      </c>
      <c r="DI741">
        <v>511851</v>
      </c>
      <c r="DJ741">
        <v>631349</v>
      </c>
      <c r="DK741">
        <v>686196</v>
      </c>
      <c r="DL741">
        <v>718813</v>
      </c>
      <c r="DM741">
        <v>872985</v>
      </c>
      <c r="DN741">
        <v>814703</v>
      </c>
      <c r="DO741">
        <v>956701</v>
      </c>
      <c r="DP741">
        <v>919083</v>
      </c>
      <c r="DQ741">
        <v>922275</v>
      </c>
      <c r="DR741">
        <v>960570</v>
      </c>
      <c r="DS741">
        <v>967624</v>
      </c>
      <c r="DT741">
        <v>1136235</v>
      </c>
      <c r="DU741">
        <v>918449</v>
      </c>
      <c r="DV741">
        <v>892987</v>
      </c>
      <c r="DW741">
        <v>745090</v>
      </c>
      <c r="DX741">
        <v>850108</v>
      </c>
      <c r="DY741">
        <v>878385</v>
      </c>
      <c r="DZ741">
        <v>769686</v>
      </c>
      <c r="EA741">
        <v>804008</v>
      </c>
      <c r="EB741">
        <v>799978</v>
      </c>
      <c r="EC741">
        <v>801066</v>
      </c>
      <c r="ED741">
        <v>721865</v>
      </c>
      <c r="EE741">
        <v>742061</v>
      </c>
      <c r="EF741">
        <v>995285</v>
      </c>
      <c r="EG741">
        <v>891391</v>
      </c>
      <c r="EH741">
        <v>901197</v>
      </c>
      <c r="EI741">
        <v>885957</v>
      </c>
      <c r="EJ741">
        <v>747253</v>
      </c>
      <c r="EK741">
        <v>721443</v>
      </c>
      <c r="EL741">
        <v>709094</v>
      </c>
      <c r="EM741">
        <v>872760</v>
      </c>
      <c r="EN741">
        <v>716701</v>
      </c>
      <c r="EO741">
        <v>656089</v>
      </c>
    </row>
    <row r="742" spans="1:148">
      <c r="A742" s="1" t="s">
        <v>105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3</v>
      </c>
      <c r="CB742">
        <v>0</v>
      </c>
      <c r="CC742">
        <v>0</v>
      </c>
      <c r="CD742">
        <v>0</v>
      </c>
      <c r="CE742">
        <v>0</v>
      </c>
      <c r="CF742">
        <v>8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Q742">
        <f>SUM(B742:EO742)/SUM(B744:EO744)</f>
        <v>8.9858793324775355E-3</v>
      </c>
    </row>
    <row r="743" spans="1:148">
      <c r="A743" s="1" t="s">
        <v>104</v>
      </c>
      <c r="B743">
        <v>14</v>
      </c>
      <c r="C743">
        <v>31</v>
      </c>
      <c r="D743">
        <v>2</v>
      </c>
      <c r="E743">
        <v>5</v>
      </c>
      <c r="F743">
        <v>10</v>
      </c>
      <c r="G743">
        <v>3</v>
      </c>
      <c r="H743">
        <v>30</v>
      </c>
      <c r="I743">
        <v>12</v>
      </c>
      <c r="J743">
        <v>3</v>
      </c>
      <c r="K743">
        <v>69</v>
      </c>
      <c r="L743">
        <v>2</v>
      </c>
      <c r="M743">
        <v>3</v>
      </c>
      <c r="N743">
        <v>41</v>
      </c>
      <c r="O743">
        <v>21</v>
      </c>
      <c r="P743">
        <v>15</v>
      </c>
      <c r="Q743">
        <v>27</v>
      </c>
      <c r="R743">
        <v>22</v>
      </c>
      <c r="S743">
        <v>130</v>
      </c>
      <c r="T743">
        <v>41</v>
      </c>
      <c r="U743">
        <v>11</v>
      </c>
      <c r="V743">
        <v>15</v>
      </c>
      <c r="W743">
        <v>30</v>
      </c>
      <c r="X743">
        <v>4</v>
      </c>
      <c r="Y743">
        <v>20</v>
      </c>
      <c r="Z743">
        <v>0</v>
      </c>
      <c r="AA743">
        <v>39</v>
      </c>
      <c r="AB743">
        <v>85</v>
      </c>
      <c r="AC743">
        <v>52</v>
      </c>
      <c r="AD743">
        <v>434</v>
      </c>
      <c r="AE743">
        <v>438</v>
      </c>
      <c r="AF743">
        <v>27</v>
      </c>
      <c r="AG743">
        <v>12</v>
      </c>
      <c r="AH743">
        <v>2526</v>
      </c>
      <c r="AI743">
        <v>20</v>
      </c>
      <c r="AJ743">
        <v>102</v>
      </c>
      <c r="AK743">
        <v>18</v>
      </c>
      <c r="AL743">
        <v>30</v>
      </c>
      <c r="AM743">
        <v>27</v>
      </c>
      <c r="AN743">
        <v>57</v>
      </c>
      <c r="AO743">
        <v>44</v>
      </c>
      <c r="AP743">
        <v>49</v>
      </c>
      <c r="AQ743">
        <v>12</v>
      </c>
      <c r="AR743">
        <v>35</v>
      </c>
      <c r="AS743">
        <v>64</v>
      </c>
      <c r="AT743">
        <v>0</v>
      </c>
      <c r="AU743">
        <v>53</v>
      </c>
      <c r="AV743">
        <v>172</v>
      </c>
      <c r="AW743">
        <v>17</v>
      </c>
      <c r="AX743">
        <v>42</v>
      </c>
      <c r="AY743">
        <v>10</v>
      </c>
      <c r="AZ743">
        <v>233</v>
      </c>
      <c r="BA743">
        <v>14</v>
      </c>
      <c r="BB743">
        <v>27</v>
      </c>
      <c r="BC743">
        <v>63</v>
      </c>
      <c r="BD743">
        <v>12</v>
      </c>
      <c r="BE743">
        <v>14</v>
      </c>
      <c r="BF743">
        <v>65</v>
      </c>
      <c r="BG743">
        <v>180</v>
      </c>
      <c r="BH743">
        <v>132</v>
      </c>
      <c r="BI743">
        <v>335</v>
      </c>
      <c r="BJ743">
        <v>41</v>
      </c>
      <c r="BK743">
        <v>401</v>
      </c>
      <c r="BL743">
        <v>195</v>
      </c>
      <c r="BM743">
        <v>111</v>
      </c>
      <c r="BN743">
        <v>166</v>
      </c>
      <c r="BO743">
        <v>40</v>
      </c>
      <c r="BP743">
        <v>47</v>
      </c>
      <c r="BQ743">
        <v>115</v>
      </c>
      <c r="BR743">
        <v>120</v>
      </c>
      <c r="BS743">
        <v>28</v>
      </c>
      <c r="BT743">
        <v>52</v>
      </c>
      <c r="BU743">
        <v>104</v>
      </c>
      <c r="BV743">
        <v>42</v>
      </c>
      <c r="BW743">
        <v>121</v>
      </c>
      <c r="BX743">
        <v>3781</v>
      </c>
      <c r="BY743">
        <v>33</v>
      </c>
      <c r="BZ743">
        <v>312</v>
      </c>
      <c r="CA743">
        <v>346</v>
      </c>
      <c r="CB743">
        <v>264</v>
      </c>
      <c r="CC743">
        <v>1060</v>
      </c>
      <c r="CD743">
        <v>230</v>
      </c>
      <c r="CE743">
        <v>252</v>
      </c>
      <c r="CF743">
        <v>191</v>
      </c>
      <c r="CG743">
        <v>48</v>
      </c>
      <c r="CH743">
        <v>854</v>
      </c>
      <c r="CI743">
        <v>3935</v>
      </c>
      <c r="CJ743">
        <v>31486</v>
      </c>
      <c r="CK743">
        <v>15971</v>
      </c>
      <c r="CL743">
        <v>398</v>
      </c>
      <c r="CM743">
        <v>63</v>
      </c>
      <c r="CN743">
        <v>202</v>
      </c>
      <c r="CO743">
        <v>659</v>
      </c>
      <c r="CP743">
        <v>24</v>
      </c>
      <c r="CQ743">
        <v>349</v>
      </c>
      <c r="CR743">
        <v>39</v>
      </c>
      <c r="CS743">
        <v>25</v>
      </c>
      <c r="CT743">
        <v>250</v>
      </c>
      <c r="CU743">
        <v>213</v>
      </c>
      <c r="CV743">
        <v>154</v>
      </c>
      <c r="CW743">
        <v>164</v>
      </c>
      <c r="CX743">
        <v>2020</v>
      </c>
      <c r="CY743">
        <v>442</v>
      </c>
      <c r="CZ743">
        <v>227</v>
      </c>
      <c r="DA743">
        <v>79</v>
      </c>
      <c r="DB743">
        <v>50</v>
      </c>
      <c r="DC743">
        <v>16</v>
      </c>
      <c r="DD743">
        <v>591</v>
      </c>
      <c r="DE743">
        <v>444</v>
      </c>
      <c r="DF743">
        <v>387</v>
      </c>
      <c r="DG743">
        <v>773</v>
      </c>
      <c r="DH743">
        <v>431</v>
      </c>
      <c r="DI743">
        <v>243</v>
      </c>
      <c r="DJ743">
        <v>115</v>
      </c>
      <c r="DK743">
        <v>143</v>
      </c>
      <c r="DL743">
        <v>9</v>
      </c>
      <c r="DM743">
        <v>22</v>
      </c>
      <c r="DN743">
        <v>125</v>
      </c>
      <c r="DO743">
        <v>211</v>
      </c>
      <c r="DP743">
        <v>51</v>
      </c>
      <c r="DQ743">
        <v>314</v>
      </c>
      <c r="DR743">
        <v>190</v>
      </c>
      <c r="DS743">
        <v>53</v>
      </c>
      <c r="DT743">
        <v>564</v>
      </c>
      <c r="DU743">
        <v>5</v>
      </c>
      <c r="DV743">
        <v>198</v>
      </c>
      <c r="DW743">
        <v>99</v>
      </c>
      <c r="DX743">
        <v>118</v>
      </c>
      <c r="DY743">
        <v>111</v>
      </c>
      <c r="DZ743">
        <v>124</v>
      </c>
      <c r="EA743">
        <v>175</v>
      </c>
      <c r="EB743">
        <v>201</v>
      </c>
      <c r="EC743">
        <v>400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Q743">
        <f>SUM(B743:EO743)/SUM(B745:EC745)</f>
        <v>0.55389236474415093</v>
      </c>
    </row>
    <row r="744" spans="1:148">
      <c r="A744" s="1" t="s">
        <v>107</v>
      </c>
      <c r="B744">
        <v>0</v>
      </c>
      <c r="C744">
        <v>0</v>
      </c>
      <c r="D744">
        <v>0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4</v>
      </c>
      <c r="Z744">
        <v>50</v>
      </c>
      <c r="AA744">
        <v>0</v>
      </c>
      <c r="AB744">
        <v>0</v>
      </c>
      <c r="AC744">
        <v>58</v>
      </c>
      <c r="AD744">
        <v>0</v>
      </c>
      <c r="AE744">
        <v>13</v>
      </c>
      <c r="AF744">
        <v>0</v>
      </c>
      <c r="AG744">
        <v>0</v>
      </c>
      <c r="AH744">
        <v>9</v>
      </c>
      <c r="AI744">
        <v>18</v>
      </c>
      <c r="AJ744">
        <v>0</v>
      </c>
      <c r="AK744">
        <v>1</v>
      </c>
      <c r="AL744">
        <v>0</v>
      </c>
      <c r="AM744">
        <v>0</v>
      </c>
      <c r="AN744">
        <v>15</v>
      </c>
      <c r="AO744">
        <v>30</v>
      </c>
      <c r="AP744">
        <v>0</v>
      </c>
      <c r="AQ744">
        <v>30</v>
      </c>
      <c r="AR744">
        <v>0</v>
      </c>
      <c r="AS744">
        <v>41</v>
      </c>
      <c r="AT744">
        <v>40</v>
      </c>
      <c r="AU744">
        <v>135</v>
      </c>
      <c r="AV744">
        <v>23</v>
      </c>
      <c r="AW744">
        <v>55</v>
      </c>
      <c r="AX744">
        <v>0</v>
      </c>
      <c r="AY744">
        <v>24</v>
      </c>
      <c r="AZ744">
        <v>0</v>
      </c>
      <c r="BA744">
        <v>13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5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6</v>
      </c>
      <c r="BR744">
        <v>2</v>
      </c>
      <c r="BS744">
        <v>4</v>
      </c>
      <c r="BT744">
        <v>0</v>
      </c>
      <c r="BU744">
        <v>0</v>
      </c>
      <c r="BV744">
        <v>4</v>
      </c>
      <c r="BW744">
        <v>1</v>
      </c>
      <c r="BX744">
        <v>0</v>
      </c>
      <c r="BY744">
        <v>0</v>
      </c>
      <c r="BZ744">
        <v>0</v>
      </c>
      <c r="CA744">
        <v>3</v>
      </c>
      <c r="CB744">
        <v>0</v>
      </c>
      <c r="CC744">
        <v>34</v>
      </c>
      <c r="CD744">
        <v>0</v>
      </c>
      <c r="CE744">
        <v>2</v>
      </c>
      <c r="CF744">
        <v>14</v>
      </c>
      <c r="CG744">
        <v>13</v>
      </c>
      <c r="CH744">
        <v>0</v>
      </c>
      <c r="CI744">
        <v>0</v>
      </c>
      <c r="CJ744">
        <v>16</v>
      </c>
      <c r="CK744">
        <v>2</v>
      </c>
      <c r="CL744">
        <v>0</v>
      </c>
      <c r="CM744">
        <v>1</v>
      </c>
      <c r="CN744">
        <v>0</v>
      </c>
      <c r="CO744">
        <v>1</v>
      </c>
      <c r="CP744">
        <v>0</v>
      </c>
      <c r="CQ744">
        <v>0</v>
      </c>
      <c r="CR744">
        <v>5</v>
      </c>
      <c r="CS744">
        <v>89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1</v>
      </c>
      <c r="DB744">
        <v>3</v>
      </c>
      <c r="DC744">
        <v>3</v>
      </c>
      <c r="DD744">
        <v>0</v>
      </c>
      <c r="DE744">
        <v>6</v>
      </c>
      <c r="DF744">
        <v>0</v>
      </c>
      <c r="DG744">
        <v>0</v>
      </c>
      <c r="DH744">
        <v>0</v>
      </c>
      <c r="DI744">
        <v>0</v>
      </c>
      <c r="DJ744">
        <v>14</v>
      </c>
      <c r="DK744">
        <v>54</v>
      </c>
      <c r="DL744">
        <v>0</v>
      </c>
      <c r="DM744">
        <v>0</v>
      </c>
      <c r="DN744">
        <v>0</v>
      </c>
      <c r="DO744">
        <v>27</v>
      </c>
      <c r="DP744">
        <v>0</v>
      </c>
      <c r="DQ744">
        <v>0</v>
      </c>
      <c r="DR744">
        <v>1</v>
      </c>
      <c r="DS744">
        <v>1</v>
      </c>
      <c r="DT744">
        <v>0</v>
      </c>
      <c r="DU744">
        <v>1</v>
      </c>
      <c r="DV744">
        <v>1</v>
      </c>
      <c r="DW744">
        <v>0</v>
      </c>
      <c r="DX744">
        <v>10</v>
      </c>
      <c r="DY744">
        <v>26</v>
      </c>
      <c r="DZ744">
        <v>19</v>
      </c>
      <c r="EA744">
        <v>38</v>
      </c>
      <c r="EB744">
        <v>55</v>
      </c>
      <c r="EC744">
        <v>105</v>
      </c>
      <c r="ED744">
        <v>19</v>
      </c>
      <c r="EE744">
        <v>28</v>
      </c>
      <c r="EF744">
        <v>49</v>
      </c>
      <c r="EG744">
        <v>45</v>
      </c>
      <c r="EH744">
        <v>36</v>
      </c>
      <c r="EI744">
        <v>89</v>
      </c>
      <c r="EJ744">
        <v>37</v>
      </c>
      <c r="EK744">
        <v>50</v>
      </c>
      <c r="EL744">
        <v>28</v>
      </c>
      <c r="EM744">
        <v>0</v>
      </c>
      <c r="EN744">
        <v>17</v>
      </c>
      <c r="EO744">
        <v>26</v>
      </c>
    </row>
    <row r="745" spans="1:148">
      <c r="A745" s="1" t="s">
        <v>106</v>
      </c>
      <c r="B745">
        <v>88</v>
      </c>
      <c r="C745">
        <v>79</v>
      </c>
      <c r="D745">
        <v>57</v>
      </c>
      <c r="E745">
        <v>44</v>
      </c>
      <c r="F745">
        <v>63</v>
      </c>
      <c r="G745">
        <v>53</v>
      </c>
      <c r="H745">
        <v>177</v>
      </c>
      <c r="I745">
        <v>46</v>
      </c>
      <c r="J745">
        <v>110</v>
      </c>
      <c r="K745">
        <v>89</v>
      </c>
      <c r="L745">
        <v>73</v>
      </c>
      <c r="M745">
        <v>245</v>
      </c>
      <c r="N745">
        <v>97</v>
      </c>
      <c r="O745">
        <v>198</v>
      </c>
      <c r="P745">
        <v>136</v>
      </c>
      <c r="Q745">
        <v>165</v>
      </c>
      <c r="R745">
        <v>69</v>
      </c>
      <c r="S745">
        <v>196</v>
      </c>
      <c r="T745">
        <v>91</v>
      </c>
      <c r="U745">
        <v>583</v>
      </c>
      <c r="V745">
        <v>157</v>
      </c>
      <c r="W745">
        <v>64</v>
      </c>
      <c r="X745">
        <v>135</v>
      </c>
      <c r="Y745">
        <v>111</v>
      </c>
      <c r="Z745">
        <v>62</v>
      </c>
      <c r="AA745">
        <v>92</v>
      </c>
      <c r="AB745">
        <v>191</v>
      </c>
      <c r="AC745">
        <v>109</v>
      </c>
      <c r="AD745">
        <v>489</v>
      </c>
      <c r="AE745">
        <v>551</v>
      </c>
      <c r="AF745">
        <v>162</v>
      </c>
      <c r="AG745">
        <v>1955</v>
      </c>
      <c r="AH745">
        <v>2622</v>
      </c>
      <c r="AI745">
        <v>92</v>
      </c>
      <c r="AJ745">
        <v>167</v>
      </c>
      <c r="AK745">
        <v>80</v>
      </c>
      <c r="AL745">
        <v>109</v>
      </c>
      <c r="AM745">
        <v>78</v>
      </c>
      <c r="AN745">
        <v>799</v>
      </c>
      <c r="AO745">
        <v>388</v>
      </c>
      <c r="AP745">
        <v>98</v>
      </c>
      <c r="AQ745">
        <v>48</v>
      </c>
      <c r="AR745">
        <v>93</v>
      </c>
      <c r="AS745">
        <v>145</v>
      </c>
      <c r="AT745">
        <v>123</v>
      </c>
      <c r="AU745">
        <v>146</v>
      </c>
      <c r="AV745">
        <v>233</v>
      </c>
      <c r="AW745">
        <v>106</v>
      </c>
      <c r="AX745">
        <v>104</v>
      </c>
      <c r="AY745">
        <v>31</v>
      </c>
      <c r="AZ745">
        <v>269</v>
      </c>
      <c r="BA745">
        <v>964</v>
      </c>
      <c r="BB745">
        <v>86</v>
      </c>
      <c r="BC745">
        <v>171</v>
      </c>
      <c r="BD745">
        <v>134</v>
      </c>
      <c r="BE745">
        <v>68</v>
      </c>
      <c r="BF745">
        <v>247</v>
      </c>
      <c r="BG745">
        <v>402</v>
      </c>
      <c r="BH745">
        <v>9415</v>
      </c>
      <c r="BI745">
        <v>8763</v>
      </c>
      <c r="BJ745">
        <v>6123</v>
      </c>
      <c r="BK745">
        <v>14548</v>
      </c>
      <c r="BL745">
        <v>7519</v>
      </c>
      <c r="BM745">
        <v>130</v>
      </c>
      <c r="BN745">
        <v>226</v>
      </c>
      <c r="BO745">
        <v>113</v>
      </c>
      <c r="BP745">
        <v>310</v>
      </c>
      <c r="BQ745">
        <v>155</v>
      </c>
      <c r="BR745">
        <v>152</v>
      </c>
      <c r="BS745">
        <v>56</v>
      </c>
      <c r="BT745">
        <v>74</v>
      </c>
      <c r="BU745">
        <v>154</v>
      </c>
      <c r="BV745">
        <v>85</v>
      </c>
      <c r="BW745">
        <v>142</v>
      </c>
      <c r="BX745">
        <v>3882</v>
      </c>
      <c r="BY745">
        <v>221</v>
      </c>
      <c r="BZ745">
        <v>365</v>
      </c>
      <c r="CA745">
        <v>389</v>
      </c>
      <c r="CB745">
        <v>280</v>
      </c>
      <c r="CC745">
        <v>1092</v>
      </c>
      <c r="CD745">
        <v>357</v>
      </c>
      <c r="CE745">
        <v>327</v>
      </c>
      <c r="CF745">
        <v>240</v>
      </c>
      <c r="CG745">
        <v>144</v>
      </c>
      <c r="CH745">
        <v>4654</v>
      </c>
      <c r="CI745">
        <v>3993</v>
      </c>
      <c r="CJ745">
        <v>31520</v>
      </c>
      <c r="CK745">
        <v>16020</v>
      </c>
      <c r="CL745">
        <v>489</v>
      </c>
      <c r="CM745">
        <v>83</v>
      </c>
      <c r="CN745">
        <v>213</v>
      </c>
      <c r="CO745">
        <v>682</v>
      </c>
      <c r="CP745">
        <v>103</v>
      </c>
      <c r="CQ745">
        <v>407</v>
      </c>
      <c r="CR745">
        <v>85</v>
      </c>
      <c r="CS745">
        <v>95</v>
      </c>
      <c r="CT745">
        <v>330</v>
      </c>
      <c r="CU745">
        <v>289</v>
      </c>
      <c r="CV745">
        <v>194</v>
      </c>
      <c r="CW745">
        <v>197</v>
      </c>
      <c r="CX745">
        <v>2088</v>
      </c>
      <c r="CY745">
        <v>478</v>
      </c>
      <c r="CZ745">
        <v>377</v>
      </c>
      <c r="DA745">
        <v>99</v>
      </c>
      <c r="DB745">
        <v>80</v>
      </c>
      <c r="DC745">
        <v>43</v>
      </c>
      <c r="DD745">
        <v>703</v>
      </c>
      <c r="DE745">
        <v>839</v>
      </c>
      <c r="DF745">
        <v>529</v>
      </c>
      <c r="DG745">
        <v>874</v>
      </c>
      <c r="DH745">
        <v>447</v>
      </c>
      <c r="DI745">
        <v>276</v>
      </c>
      <c r="DJ745">
        <v>134</v>
      </c>
      <c r="DK745">
        <v>175</v>
      </c>
      <c r="DL745">
        <v>56</v>
      </c>
      <c r="DM745">
        <v>56</v>
      </c>
      <c r="DN745">
        <v>187</v>
      </c>
      <c r="DO745">
        <v>410</v>
      </c>
      <c r="DP745">
        <v>108</v>
      </c>
      <c r="DQ745">
        <v>412</v>
      </c>
      <c r="DR745">
        <v>233</v>
      </c>
      <c r="DS745">
        <v>73</v>
      </c>
      <c r="DT745">
        <v>603</v>
      </c>
      <c r="DU745">
        <v>15</v>
      </c>
      <c r="DV745">
        <v>232</v>
      </c>
      <c r="DW745">
        <v>109</v>
      </c>
      <c r="DX745">
        <v>150</v>
      </c>
      <c r="DY745">
        <v>210</v>
      </c>
      <c r="DZ745">
        <v>168</v>
      </c>
      <c r="EA745">
        <v>231</v>
      </c>
      <c r="EB745">
        <v>437</v>
      </c>
      <c r="EC745">
        <v>505</v>
      </c>
      <c r="ED745">
        <v>655</v>
      </c>
      <c r="EE745">
        <v>565</v>
      </c>
      <c r="EF745">
        <v>1468</v>
      </c>
      <c r="EG745">
        <v>816</v>
      </c>
      <c r="EH745">
        <v>334</v>
      </c>
      <c r="EI745">
        <v>334</v>
      </c>
      <c r="EJ745">
        <v>5900</v>
      </c>
      <c r="EK745">
        <v>2464</v>
      </c>
      <c r="EL745">
        <v>398</v>
      </c>
      <c r="EM745">
        <v>695</v>
      </c>
      <c r="EN745">
        <v>115</v>
      </c>
      <c r="EO745">
        <v>75</v>
      </c>
    </row>
    <row r="746" spans="1:148">
      <c r="A746" s="1" t="s">
        <v>469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Q746">
        <f>SUM(B746:EO746)/SUM(B748:EO748)</f>
        <v>0</v>
      </c>
    </row>
    <row r="747" spans="1:148">
      <c r="A747" s="1" t="s">
        <v>468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3</v>
      </c>
      <c r="DF747">
        <v>8</v>
      </c>
      <c r="DG747">
        <v>18</v>
      </c>
      <c r="DH747">
        <v>238</v>
      </c>
      <c r="DI747">
        <v>0</v>
      </c>
      <c r="DJ747">
        <v>0</v>
      </c>
      <c r="DK747">
        <v>8</v>
      </c>
      <c r="DL747">
        <v>5</v>
      </c>
      <c r="DM747">
        <v>12</v>
      </c>
      <c r="DN747">
        <v>4</v>
      </c>
      <c r="DO747">
        <v>151</v>
      </c>
      <c r="DP747">
        <v>13</v>
      </c>
      <c r="DQ747">
        <v>4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Q747">
        <f>SUM(B747:EO747)/SUM(DE749:DQ749)</f>
        <v>0.28891656288916562</v>
      </c>
    </row>
    <row r="748" spans="1:148">
      <c r="A748" s="1" t="s">
        <v>471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25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10</v>
      </c>
      <c r="CJ748">
        <v>0</v>
      </c>
      <c r="CK748">
        <v>0</v>
      </c>
      <c r="CL748">
        <v>0</v>
      </c>
      <c r="CM748">
        <v>28</v>
      </c>
      <c r="CN748">
        <v>0</v>
      </c>
      <c r="CO748">
        <v>0</v>
      </c>
      <c r="CP748">
        <v>0</v>
      </c>
      <c r="CQ748">
        <v>42</v>
      </c>
      <c r="CR748">
        <v>46</v>
      </c>
      <c r="CS748">
        <v>16</v>
      </c>
      <c r="CT748">
        <v>15</v>
      </c>
      <c r="CU748">
        <v>15</v>
      </c>
      <c r="CV748">
        <v>10</v>
      </c>
      <c r="CW748">
        <v>0</v>
      </c>
      <c r="CX748">
        <v>12</v>
      </c>
      <c r="CY748">
        <v>0</v>
      </c>
      <c r="CZ748">
        <v>0</v>
      </c>
      <c r="DA748">
        <v>0</v>
      </c>
      <c r="DB748">
        <v>8</v>
      </c>
      <c r="DC748">
        <v>0</v>
      </c>
      <c r="DD748">
        <v>2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</row>
    <row r="749" spans="1:148">
      <c r="A749" s="1" t="s">
        <v>470</v>
      </c>
      <c r="B749">
        <v>0</v>
      </c>
      <c r="C749">
        <v>1</v>
      </c>
      <c r="D749">
        <v>12</v>
      </c>
      <c r="E749">
        <v>5</v>
      </c>
      <c r="F749">
        <v>4</v>
      </c>
      <c r="G749">
        <v>43</v>
      </c>
      <c r="H749">
        <v>0</v>
      </c>
      <c r="I749">
        <v>24</v>
      </c>
      <c r="J749">
        <v>41</v>
      </c>
      <c r="K749">
        <v>61</v>
      </c>
      <c r="L749">
        <v>5</v>
      </c>
      <c r="M749">
        <v>17</v>
      </c>
      <c r="N749">
        <v>20</v>
      </c>
      <c r="O749">
        <v>4</v>
      </c>
      <c r="P749">
        <v>25</v>
      </c>
      <c r="Q749">
        <v>26</v>
      </c>
      <c r="R749">
        <v>2</v>
      </c>
      <c r="S749">
        <v>29</v>
      </c>
      <c r="T749">
        <v>142</v>
      </c>
      <c r="U749">
        <v>70</v>
      </c>
      <c r="V749">
        <v>5</v>
      </c>
      <c r="W749">
        <v>11</v>
      </c>
      <c r="X749">
        <v>113</v>
      </c>
      <c r="Y749">
        <v>3</v>
      </c>
      <c r="Z749">
        <v>53</v>
      </c>
      <c r="AA749">
        <v>108</v>
      </c>
      <c r="AB749">
        <v>142</v>
      </c>
      <c r="AC749">
        <v>255</v>
      </c>
      <c r="AD749">
        <v>4</v>
      </c>
      <c r="AE749">
        <v>1211</v>
      </c>
      <c r="AF749">
        <v>208</v>
      </c>
      <c r="AG749">
        <v>54</v>
      </c>
      <c r="AH749">
        <v>293</v>
      </c>
      <c r="AI749">
        <v>64</v>
      </c>
      <c r="AJ749">
        <v>39</v>
      </c>
      <c r="AK749">
        <v>90</v>
      </c>
      <c r="AL749">
        <v>37</v>
      </c>
      <c r="AM749">
        <v>197</v>
      </c>
      <c r="AN749">
        <v>2</v>
      </c>
      <c r="AO749">
        <v>24</v>
      </c>
      <c r="AP749">
        <v>126</v>
      </c>
      <c r="AQ749">
        <v>130</v>
      </c>
      <c r="AR749">
        <v>5</v>
      </c>
      <c r="AS749">
        <v>1387</v>
      </c>
      <c r="AT749">
        <v>205</v>
      </c>
      <c r="AU749">
        <v>14</v>
      </c>
      <c r="AV749">
        <v>8</v>
      </c>
      <c r="AW749">
        <v>206</v>
      </c>
      <c r="AX749">
        <v>248</v>
      </c>
      <c r="AY749">
        <v>3</v>
      </c>
      <c r="AZ749">
        <v>133</v>
      </c>
      <c r="BA749">
        <v>113</v>
      </c>
      <c r="BB749">
        <v>79</v>
      </c>
      <c r="BC749">
        <v>14</v>
      </c>
      <c r="BD749">
        <v>47</v>
      </c>
      <c r="BE749">
        <v>7</v>
      </c>
      <c r="BF749">
        <v>24</v>
      </c>
      <c r="BG749">
        <v>206</v>
      </c>
      <c r="BH749">
        <v>60</v>
      </c>
      <c r="BI749">
        <v>419</v>
      </c>
      <c r="BJ749">
        <v>468</v>
      </c>
      <c r="BK749">
        <v>219</v>
      </c>
      <c r="BL749">
        <v>212</v>
      </c>
      <c r="BM749">
        <v>249</v>
      </c>
      <c r="BN749">
        <v>483</v>
      </c>
      <c r="BO749">
        <v>370</v>
      </c>
      <c r="BP749">
        <v>31</v>
      </c>
      <c r="BQ749">
        <v>429</v>
      </c>
      <c r="BR749">
        <v>307</v>
      </c>
      <c r="BS749">
        <v>302</v>
      </c>
      <c r="BT749">
        <v>28</v>
      </c>
      <c r="BU749">
        <v>21</v>
      </c>
      <c r="BV749">
        <v>111</v>
      </c>
      <c r="BW749">
        <v>47</v>
      </c>
      <c r="BX749">
        <v>18</v>
      </c>
      <c r="BY749">
        <v>14</v>
      </c>
      <c r="BZ749">
        <v>13</v>
      </c>
      <c r="CA749">
        <v>57</v>
      </c>
      <c r="CB749">
        <v>168</v>
      </c>
      <c r="CC749">
        <v>183</v>
      </c>
      <c r="CD749">
        <v>128</v>
      </c>
      <c r="CE749">
        <v>54</v>
      </c>
      <c r="CF749">
        <v>201</v>
      </c>
      <c r="CG749">
        <v>133</v>
      </c>
      <c r="CH749">
        <v>144</v>
      </c>
      <c r="CI749">
        <v>149</v>
      </c>
      <c r="CJ749">
        <v>94</v>
      </c>
      <c r="CK749">
        <v>112</v>
      </c>
      <c r="CL749">
        <v>94</v>
      </c>
      <c r="CM749">
        <v>35</v>
      </c>
      <c r="CN749">
        <v>387</v>
      </c>
      <c r="CO749">
        <v>84</v>
      </c>
      <c r="CP749">
        <v>653</v>
      </c>
      <c r="CQ749">
        <v>118</v>
      </c>
      <c r="CR749">
        <v>685</v>
      </c>
      <c r="CS749">
        <v>166</v>
      </c>
      <c r="CT749">
        <v>63</v>
      </c>
      <c r="CU749">
        <v>370</v>
      </c>
      <c r="CV749">
        <v>741</v>
      </c>
      <c r="CW749">
        <v>620</v>
      </c>
      <c r="CX749">
        <v>424</v>
      </c>
      <c r="CY749">
        <v>322</v>
      </c>
      <c r="CZ749">
        <v>519</v>
      </c>
      <c r="DA749">
        <v>185</v>
      </c>
      <c r="DB749">
        <v>71</v>
      </c>
      <c r="DC749">
        <v>207</v>
      </c>
      <c r="DD749">
        <v>427</v>
      </c>
      <c r="DE749">
        <v>76</v>
      </c>
      <c r="DF749">
        <v>293</v>
      </c>
      <c r="DG749">
        <v>56</v>
      </c>
      <c r="DH749">
        <v>350</v>
      </c>
      <c r="DI749">
        <v>36</v>
      </c>
      <c r="DJ749">
        <v>53</v>
      </c>
      <c r="DK749">
        <v>129</v>
      </c>
      <c r="DL749">
        <v>29</v>
      </c>
      <c r="DM749">
        <v>153</v>
      </c>
      <c r="DN749">
        <v>50</v>
      </c>
      <c r="DO749">
        <v>250</v>
      </c>
      <c r="DP749">
        <v>92</v>
      </c>
      <c r="DQ749">
        <v>39</v>
      </c>
      <c r="DR749">
        <v>129</v>
      </c>
      <c r="DS749">
        <v>102</v>
      </c>
      <c r="DT749">
        <v>8</v>
      </c>
      <c r="DU749">
        <v>200</v>
      </c>
      <c r="DV749">
        <v>62</v>
      </c>
      <c r="DW749">
        <v>55</v>
      </c>
      <c r="DX749">
        <v>112</v>
      </c>
      <c r="DY749">
        <v>102</v>
      </c>
      <c r="DZ749">
        <v>59</v>
      </c>
      <c r="EA749">
        <v>63</v>
      </c>
      <c r="EB749">
        <v>298</v>
      </c>
      <c r="EC749">
        <v>112</v>
      </c>
      <c r="ED749">
        <v>74</v>
      </c>
      <c r="EE749">
        <v>1886</v>
      </c>
      <c r="EF749">
        <v>5107</v>
      </c>
      <c r="EG749">
        <v>12418</v>
      </c>
      <c r="EH749">
        <v>7208</v>
      </c>
      <c r="EI749">
        <v>4026</v>
      </c>
      <c r="EJ749">
        <v>655</v>
      </c>
      <c r="EK749">
        <v>139</v>
      </c>
      <c r="EL749">
        <v>115</v>
      </c>
      <c r="EM749">
        <v>6591</v>
      </c>
      <c r="EN749">
        <v>109</v>
      </c>
      <c r="EO749">
        <v>200</v>
      </c>
    </row>
    <row r="750" spans="1:148">
      <c r="A750" s="1" t="s">
        <v>497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Q750">
        <f>SUM(B750:EO750)/SUM(B752:EO752)</f>
        <v>0</v>
      </c>
    </row>
    <row r="751" spans="1:148">
      <c r="A751" s="1" t="s">
        <v>496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84</v>
      </c>
      <c r="DF751">
        <v>4</v>
      </c>
      <c r="DG751">
        <v>6</v>
      </c>
      <c r="DH751">
        <v>0</v>
      </c>
      <c r="DI751">
        <v>49</v>
      </c>
      <c r="DJ751">
        <v>19</v>
      </c>
      <c r="DK751">
        <v>17</v>
      </c>
      <c r="DL751">
        <v>51</v>
      </c>
      <c r="DM751">
        <v>23</v>
      </c>
      <c r="DN751">
        <v>35</v>
      </c>
      <c r="DO751">
        <v>5</v>
      </c>
      <c r="DP751">
        <v>34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Q751">
        <f>SUM(B751:EO751)/SUM(DE753:DQ753)</f>
        <v>0.70779220779220775</v>
      </c>
    </row>
    <row r="752" spans="1:148">
      <c r="A752" s="1" t="s">
        <v>499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3</v>
      </c>
      <c r="AS752">
        <v>0</v>
      </c>
      <c r="AT752">
        <v>0</v>
      </c>
      <c r="AU752">
        <v>0</v>
      </c>
      <c r="AV752">
        <v>0</v>
      </c>
      <c r="AW752">
        <v>3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</row>
    <row r="753" spans="1:147">
      <c r="A753" s="1" t="s">
        <v>498</v>
      </c>
      <c r="B753">
        <v>7</v>
      </c>
      <c r="C753">
        <v>173</v>
      </c>
      <c r="D753">
        <v>7</v>
      </c>
      <c r="E753">
        <v>38</v>
      </c>
      <c r="F753">
        <v>22</v>
      </c>
      <c r="G753">
        <v>13</v>
      </c>
      <c r="H753">
        <v>12</v>
      </c>
      <c r="I753">
        <v>28</v>
      </c>
      <c r="J753">
        <v>4</v>
      </c>
      <c r="K753">
        <v>143</v>
      </c>
      <c r="L753">
        <v>79</v>
      </c>
      <c r="M753">
        <v>0</v>
      </c>
      <c r="N753">
        <v>0</v>
      </c>
      <c r="O753">
        <v>19</v>
      </c>
      <c r="P753">
        <v>4</v>
      </c>
      <c r="Q753">
        <v>6</v>
      </c>
      <c r="R753">
        <v>3</v>
      </c>
      <c r="S753">
        <v>11</v>
      </c>
      <c r="T753">
        <v>27</v>
      </c>
      <c r="U753">
        <v>25</v>
      </c>
      <c r="V753">
        <v>2</v>
      </c>
      <c r="W753">
        <v>54</v>
      </c>
      <c r="X753">
        <v>16</v>
      </c>
      <c r="Y753">
        <v>104</v>
      </c>
      <c r="Z753">
        <v>3</v>
      </c>
      <c r="AA753">
        <v>0</v>
      </c>
      <c r="AB753">
        <v>0</v>
      </c>
      <c r="AC753">
        <v>39</v>
      </c>
      <c r="AD753">
        <v>37</v>
      </c>
      <c r="AE753">
        <v>38</v>
      </c>
      <c r="AF753">
        <v>43</v>
      </c>
      <c r="AG753">
        <v>16</v>
      </c>
      <c r="AH753">
        <v>140</v>
      </c>
      <c r="AI753">
        <v>47</v>
      </c>
      <c r="AJ753">
        <v>53</v>
      </c>
      <c r="AK753">
        <v>14</v>
      </c>
      <c r="AL753">
        <v>31</v>
      </c>
      <c r="AM753">
        <v>103</v>
      </c>
      <c r="AN753">
        <v>45</v>
      </c>
      <c r="AO753">
        <v>0</v>
      </c>
      <c r="AP753">
        <v>37</v>
      </c>
      <c r="AQ753">
        <v>91</v>
      </c>
      <c r="AR753">
        <v>59</v>
      </c>
      <c r="AS753">
        <v>48</v>
      </c>
      <c r="AT753">
        <v>0</v>
      </c>
      <c r="AU753">
        <v>11</v>
      </c>
      <c r="AV753">
        <v>145</v>
      </c>
      <c r="AW753">
        <v>2</v>
      </c>
      <c r="AX753">
        <v>206</v>
      </c>
      <c r="AY753">
        <v>27</v>
      </c>
      <c r="AZ753">
        <v>0</v>
      </c>
      <c r="BA753">
        <v>9</v>
      </c>
      <c r="BB753">
        <v>38</v>
      </c>
      <c r="BC753">
        <v>151</v>
      </c>
      <c r="BD753">
        <v>23</v>
      </c>
      <c r="BE753">
        <v>23</v>
      </c>
      <c r="BF753">
        <v>15</v>
      </c>
      <c r="BG753">
        <v>8</v>
      </c>
      <c r="BH753">
        <v>290</v>
      </c>
      <c r="BI753">
        <v>1</v>
      </c>
      <c r="BJ753">
        <v>0</v>
      </c>
      <c r="BK753">
        <v>18</v>
      </c>
      <c r="BL753">
        <v>28</v>
      </c>
      <c r="BM753">
        <v>150</v>
      </c>
      <c r="BN753">
        <v>78</v>
      </c>
      <c r="BO753">
        <v>49</v>
      </c>
      <c r="BP753">
        <v>99</v>
      </c>
      <c r="BQ753">
        <v>49</v>
      </c>
      <c r="BR753">
        <v>51</v>
      </c>
      <c r="BS753">
        <v>38</v>
      </c>
      <c r="BT753">
        <v>215</v>
      </c>
      <c r="BU753">
        <v>397</v>
      </c>
      <c r="BV753">
        <v>635</v>
      </c>
      <c r="BW753">
        <v>0</v>
      </c>
      <c r="BX753">
        <v>31</v>
      </c>
      <c r="BY753">
        <v>197</v>
      </c>
      <c r="BZ753">
        <v>7</v>
      </c>
      <c r="CA753">
        <v>59</v>
      </c>
      <c r="CB753">
        <v>177</v>
      </c>
      <c r="CC753">
        <v>258</v>
      </c>
      <c r="CD753">
        <v>38</v>
      </c>
      <c r="CE753">
        <v>46</v>
      </c>
      <c r="CF753">
        <v>10</v>
      </c>
      <c r="CG753">
        <v>122</v>
      </c>
      <c r="CH753">
        <v>34</v>
      </c>
      <c r="CI753">
        <v>80</v>
      </c>
      <c r="CJ753">
        <v>9</v>
      </c>
      <c r="CK753">
        <v>85</v>
      </c>
      <c r="CL753">
        <v>397</v>
      </c>
      <c r="CM753">
        <v>47</v>
      </c>
      <c r="CN753">
        <v>6</v>
      </c>
      <c r="CO753">
        <v>14</v>
      </c>
      <c r="CP753">
        <v>15</v>
      </c>
      <c r="CQ753">
        <v>149</v>
      </c>
      <c r="CR753">
        <v>0</v>
      </c>
      <c r="CS753">
        <v>12</v>
      </c>
      <c r="CT753">
        <v>14</v>
      </c>
      <c r="CU753">
        <v>5</v>
      </c>
      <c r="CV753">
        <v>35</v>
      </c>
      <c r="CW753">
        <v>32</v>
      </c>
      <c r="CX753">
        <v>8</v>
      </c>
      <c r="CY753">
        <v>133</v>
      </c>
      <c r="CZ753">
        <v>0</v>
      </c>
      <c r="DA753">
        <v>18</v>
      </c>
      <c r="DB753">
        <v>37</v>
      </c>
      <c r="DC753">
        <v>54</v>
      </c>
      <c r="DD753">
        <v>36</v>
      </c>
      <c r="DE753">
        <v>84</v>
      </c>
      <c r="DF753">
        <v>4</v>
      </c>
      <c r="DG753">
        <v>43</v>
      </c>
      <c r="DH753">
        <v>15</v>
      </c>
      <c r="DI753">
        <v>67</v>
      </c>
      <c r="DJ753">
        <v>19</v>
      </c>
      <c r="DK753">
        <v>39</v>
      </c>
      <c r="DL753">
        <v>51</v>
      </c>
      <c r="DM753">
        <v>23</v>
      </c>
      <c r="DN753">
        <v>44</v>
      </c>
      <c r="DO753">
        <v>5</v>
      </c>
      <c r="DP753">
        <v>34</v>
      </c>
      <c r="DQ753">
        <v>34</v>
      </c>
      <c r="DR753">
        <v>102</v>
      </c>
      <c r="DS753">
        <v>11</v>
      </c>
      <c r="DT753">
        <v>38</v>
      </c>
      <c r="DU753">
        <v>22</v>
      </c>
      <c r="DV753">
        <v>40</v>
      </c>
      <c r="DW753">
        <v>42</v>
      </c>
      <c r="DX753">
        <v>7</v>
      </c>
      <c r="DY753">
        <v>11</v>
      </c>
      <c r="DZ753">
        <v>106</v>
      </c>
      <c r="EA753">
        <v>6</v>
      </c>
      <c r="EB753">
        <v>64</v>
      </c>
      <c r="EC753">
        <v>131</v>
      </c>
      <c r="ED753">
        <v>53</v>
      </c>
      <c r="EE753">
        <v>25</v>
      </c>
      <c r="EF753">
        <v>1</v>
      </c>
      <c r="EG753">
        <v>20</v>
      </c>
      <c r="EH753">
        <v>46</v>
      </c>
      <c r="EI753">
        <v>44</v>
      </c>
      <c r="EJ753">
        <v>65</v>
      </c>
      <c r="EK753">
        <v>178</v>
      </c>
      <c r="EL753">
        <v>75</v>
      </c>
      <c r="EM753">
        <v>57</v>
      </c>
      <c r="EN753">
        <v>15</v>
      </c>
      <c r="EO753">
        <v>12</v>
      </c>
    </row>
    <row r="754" spans="1:147">
      <c r="A754" s="1" t="s">
        <v>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Q754">
        <f>SUM(B754:EO754)/SUM(B756:EO756)</f>
        <v>0</v>
      </c>
    </row>
    <row r="755" spans="1:147">
      <c r="A755" s="1" t="s">
        <v>52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Q755" t="e">
        <f>SUM(B755:EO755)/SUM(B757:EO757)</f>
        <v>#DIV/0!</v>
      </c>
    </row>
    <row r="756" spans="1:147">
      <c r="A756" s="1" t="s">
        <v>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4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</row>
    <row r="757" spans="1:147">
      <c r="A757" s="1" t="s">
        <v>54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</row>
    <row r="758" spans="1:147">
      <c r="A758" s="1" t="s">
        <v>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Q758">
        <f>SUM(B758:EO758)/SUM(B760:EO760)</f>
        <v>0</v>
      </c>
    </row>
    <row r="759" spans="1:147">
      <c r="A759" s="1" t="s">
        <v>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463</v>
      </c>
      <c r="DF759">
        <v>1288</v>
      </c>
      <c r="DG759">
        <v>822</v>
      </c>
      <c r="DH759">
        <v>1113</v>
      </c>
      <c r="DI759">
        <v>436</v>
      </c>
      <c r="DJ759">
        <v>837</v>
      </c>
      <c r="DK759">
        <v>833</v>
      </c>
      <c r="DL759">
        <v>885</v>
      </c>
      <c r="DM759">
        <v>769</v>
      </c>
      <c r="DN759">
        <v>599</v>
      </c>
      <c r="DO759">
        <v>868</v>
      </c>
      <c r="DP759">
        <v>821</v>
      </c>
      <c r="DQ759">
        <v>1351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Q759">
        <f>SUM(B759:EO759)/SUM(DE761:DQ761)</f>
        <v>0.69844370235019848</v>
      </c>
    </row>
    <row r="760" spans="1:147">
      <c r="A760" s="1" t="s">
        <v>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12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</row>
    <row r="761" spans="1:147">
      <c r="A761" s="1" t="s">
        <v>62</v>
      </c>
      <c r="B761">
        <v>25</v>
      </c>
      <c r="C761">
        <v>1</v>
      </c>
      <c r="D761">
        <v>3</v>
      </c>
      <c r="E761">
        <v>43</v>
      </c>
      <c r="F761">
        <v>5</v>
      </c>
      <c r="G761">
        <v>1</v>
      </c>
      <c r="H761">
        <v>86</v>
      </c>
      <c r="I761">
        <v>3</v>
      </c>
      <c r="J761">
        <v>149</v>
      </c>
      <c r="K761">
        <v>9</v>
      </c>
      <c r="L761">
        <v>6</v>
      </c>
      <c r="M761">
        <v>0</v>
      </c>
      <c r="N761">
        <v>0</v>
      </c>
      <c r="O761">
        <v>110</v>
      </c>
      <c r="P761">
        <v>34</v>
      </c>
      <c r="Q761">
        <v>0</v>
      </c>
      <c r="R761">
        <v>25</v>
      </c>
      <c r="S761">
        <v>4</v>
      </c>
      <c r="T761">
        <v>240</v>
      </c>
      <c r="U761">
        <v>37</v>
      </c>
      <c r="V761">
        <v>10</v>
      </c>
      <c r="W761">
        <v>17</v>
      </c>
      <c r="X761">
        <v>121</v>
      </c>
      <c r="Y761">
        <v>84</v>
      </c>
      <c r="Z761">
        <v>45</v>
      </c>
      <c r="AA761">
        <v>1</v>
      </c>
      <c r="AB761">
        <v>8</v>
      </c>
      <c r="AC761">
        <v>14</v>
      </c>
      <c r="AD761">
        <v>131</v>
      </c>
      <c r="AE761">
        <v>151</v>
      </c>
      <c r="AF761">
        <v>53</v>
      </c>
      <c r="AG761">
        <v>14</v>
      </c>
      <c r="AH761">
        <v>84</v>
      </c>
      <c r="AI761">
        <v>126</v>
      </c>
      <c r="AJ761">
        <v>19</v>
      </c>
      <c r="AK761">
        <v>45</v>
      </c>
      <c r="AL761">
        <v>8</v>
      </c>
      <c r="AM761">
        <v>13</v>
      </c>
      <c r="AN761">
        <v>103</v>
      </c>
      <c r="AO761">
        <v>53</v>
      </c>
      <c r="AP761">
        <v>94</v>
      </c>
      <c r="AQ761">
        <v>229</v>
      </c>
      <c r="AR761">
        <v>134</v>
      </c>
      <c r="AS761">
        <v>43</v>
      </c>
      <c r="AT761">
        <v>35</v>
      </c>
      <c r="AU761">
        <v>171</v>
      </c>
      <c r="AV761">
        <v>88</v>
      </c>
      <c r="AW761">
        <v>110</v>
      </c>
      <c r="AX761">
        <v>160</v>
      </c>
      <c r="AY761">
        <v>121</v>
      </c>
      <c r="AZ761">
        <v>143</v>
      </c>
      <c r="BA761">
        <v>346</v>
      </c>
      <c r="BB761">
        <v>332</v>
      </c>
      <c r="BC761">
        <v>914</v>
      </c>
      <c r="BD761">
        <v>2187</v>
      </c>
      <c r="BE761">
        <v>836</v>
      </c>
      <c r="BF761">
        <v>788</v>
      </c>
      <c r="BG761">
        <v>1032</v>
      </c>
      <c r="BH761">
        <v>1143</v>
      </c>
      <c r="BI761">
        <v>1905</v>
      </c>
      <c r="BJ761">
        <v>2034</v>
      </c>
      <c r="BK761">
        <v>2783</v>
      </c>
      <c r="BL761">
        <v>1386</v>
      </c>
      <c r="BM761">
        <v>2180</v>
      </c>
      <c r="BN761">
        <v>2859</v>
      </c>
      <c r="BO761">
        <v>7214</v>
      </c>
      <c r="BP761">
        <v>10600</v>
      </c>
      <c r="BQ761">
        <v>3864</v>
      </c>
      <c r="BR761">
        <v>1709</v>
      </c>
      <c r="BS761">
        <v>2813</v>
      </c>
      <c r="BT761">
        <v>2632</v>
      </c>
      <c r="BU761">
        <v>5090</v>
      </c>
      <c r="BV761">
        <v>3829</v>
      </c>
      <c r="BW761">
        <v>2766</v>
      </c>
      <c r="BX761">
        <v>3081</v>
      </c>
      <c r="BY761">
        <v>5069</v>
      </c>
      <c r="BZ761">
        <v>6256</v>
      </c>
      <c r="CA761">
        <v>5965</v>
      </c>
      <c r="CB761">
        <v>2502</v>
      </c>
      <c r="CC761">
        <v>856</v>
      </c>
      <c r="CD761">
        <v>284</v>
      </c>
      <c r="CE761">
        <v>993</v>
      </c>
      <c r="CF761">
        <v>569</v>
      </c>
      <c r="CG761">
        <v>1814</v>
      </c>
      <c r="CH761">
        <v>2032</v>
      </c>
      <c r="CI761">
        <v>412</v>
      </c>
      <c r="CJ761">
        <v>1549</v>
      </c>
      <c r="CK761">
        <v>2078</v>
      </c>
      <c r="CL761">
        <v>3105</v>
      </c>
      <c r="CM761">
        <v>1858</v>
      </c>
      <c r="CN761">
        <v>1428</v>
      </c>
      <c r="CO761">
        <v>2073</v>
      </c>
      <c r="CP761">
        <v>1342</v>
      </c>
      <c r="CQ761">
        <v>910</v>
      </c>
      <c r="CR761">
        <v>1728</v>
      </c>
      <c r="CS761">
        <v>4447</v>
      </c>
      <c r="CT761">
        <v>3703</v>
      </c>
      <c r="CU761">
        <v>6766</v>
      </c>
      <c r="CV761">
        <v>1946</v>
      </c>
      <c r="CW761">
        <v>1985</v>
      </c>
      <c r="CX761">
        <v>1375</v>
      </c>
      <c r="CY761">
        <v>924</v>
      </c>
      <c r="CZ761">
        <v>842</v>
      </c>
      <c r="DA761">
        <v>728</v>
      </c>
      <c r="DB761">
        <v>417</v>
      </c>
      <c r="DC761">
        <v>1641</v>
      </c>
      <c r="DD761">
        <v>1094</v>
      </c>
      <c r="DE761">
        <v>1266</v>
      </c>
      <c r="DF761">
        <v>2040</v>
      </c>
      <c r="DG761">
        <v>1632</v>
      </c>
      <c r="DH761">
        <v>1463</v>
      </c>
      <c r="DI761">
        <v>1584</v>
      </c>
      <c r="DJ761">
        <v>1119</v>
      </c>
      <c r="DK761">
        <v>973</v>
      </c>
      <c r="DL761">
        <v>1052</v>
      </c>
      <c r="DM761">
        <v>850</v>
      </c>
      <c r="DN761">
        <v>611</v>
      </c>
      <c r="DO761">
        <v>1112</v>
      </c>
      <c r="DP761">
        <v>817</v>
      </c>
      <c r="DQ761">
        <v>1352</v>
      </c>
      <c r="DR761">
        <v>1390</v>
      </c>
      <c r="DS761">
        <v>0</v>
      </c>
      <c r="DT761">
        <v>1006</v>
      </c>
      <c r="DU761">
        <v>1506</v>
      </c>
      <c r="DV761">
        <v>1351</v>
      </c>
      <c r="DW761">
        <v>791</v>
      </c>
      <c r="DX761">
        <v>1989</v>
      </c>
      <c r="DY761">
        <v>617</v>
      </c>
      <c r="DZ761">
        <v>1119</v>
      </c>
      <c r="EA761">
        <v>1245</v>
      </c>
      <c r="EB761">
        <v>671</v>
      </c>
      <c r="EC761">
        <v>2452</v>
      </c>
      <c r="ED761">
        <v>2377</v>
      </c>
      <c r="EE761">
        <v>987</v>
      </c>
      <c r="EF761">
        <v>519</v>
      </c>
      <c r="EG761">
        <v>2513</v>
      </c>
      <c r="EH761">
        <v>2721</v>
      </c>
      <c r="EI761">
        <v>1525</v>
      </c>
      <c r="EJ761">
        <v>1685</v>
      </c>
      <c r="EK761">
        <v>1020</v>
      </c>
      <c r="EL761">
        <v>1798</v>
      </c>
      <c r="EM761">
        <v>3375</v>
      </c>
      <c r="EN761">
        <v>1812</v>
      </c>
      <c r="EO761">
        <v>0</v>
      </c>
    </row>
    <row r="762" spans="1:147">
      <c r="A762" s="1" t="s">
        <v>401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10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Q762">
        <f>SUM(B762:EO762)/SUM(B764:EO764)</f>
        <v>9.3896713615023476E-3</v>
      </c>
    </row>
    <row r="763" spans="1:147">
      <c r="A763" s="1" t="s">
        <v>400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514</v>
      </c>
      <c r="DF763">
        <v>165</v>
      </c>
      <c r="DG763">
        <v>269</v>
      </c>
      <c r="DH763">
        <v>256</v>
      </c>
      <c r="DI763">
        <v>201</v>
      </c>
      <c r="DJ763">
        <v>113</v>
      </c>
      <c r="DK763">
        <v>1147</v>
      </c>
      <c r="DL763">
        <v>288</v>
      </c>
      <c r="DM763">
        <v>249</v>
      </c>
      <c r="DN763">
        <v>830</v>
      </c>
      <c r="DO763">
        <v>325</v>
      </c>
      <c r="DP763">
        <v>593</v>
      </c>
      <c r="DQ763">
        <v>487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Q763">
        <f>SUM(B763:EO763)/SUM(DE765:DQ765)</f>
        <v>0.72541694462975315</v>
      </c>
    </row>
    <row r="764" spans="1:147">
      <c r="A764" s="1" t="s">
        <v>403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6</v>
      </c>
      <c r="V764">
        <v>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20</v>
      </c>
      <c r="AF764">
        <v>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6</v>
      </c>
      <c r="BJ764">
        <v>18</v>
      </c>
      <c r="BK764">
        <v>0</v>
      </c>
      <c r="BL764">
        <v>23</v>
      </c>
      <c r="BM764">
        <v>6</v>
      </c>
      <c r="BN764">
        <v>0</v>
      </c>
      <c r="BO764">
        <v>11</v>
      </c>
      <c r="BP764">
        <v>0</v>
      </c>
      <c r="BQ764">
        <v>0</v>
      </c>
      <c r="BR764">
        <v>0</v>
      </c>
      <c r="BS764">
        <v>0</v>
      </c>
      <c r="BT764">
        <v>11</v>
      </c>
      <c r="BU764">
        <v>34</v>
      </c>
      <c r="BV764">
        <v>21</v>
      </c>
      <c r="BW764">
        <v>0</v>
      </c>
      <c r="BX764">
        <v>0</v>
      </c>
      <c r="BY764">
        <v>0</v>
      </c>
      <c r="BZ764">
        <v>0</v>
      </c>
      <c r="CA764">
        <v>5</v>
      </c>
      <c r="CB764">
        <v>0</v>
      </c>
      <c r="CC764">
        <v>0</v>
      </c>
      <c r="CD764">
        <v>0</v>
      </c>
      <c r="CE764">
        <v>0</v>
      </c>
      <c r="CF764">
        <v>3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16</v>
      </c>
      <c r="CM764">
        <v>50</v>
      </c>
      <c r="CN764">
        <v>0</v>
      </c>
      <c r="CO764">
        <v>19</v>
      </c>
      <c r="CP764">
        <v>1</v>
      </c>
      <c r="CQ764">
        <v>24</v>
      </c>
      <c r="CR764">
        <v>14</v>
      </c>
      <c r="CS764">
        <v>9</v>
      </c>
      <c r="CT764">
        <v>0</v>
      </c>
      <c r="CU764">
        <v>4</v>
      </c>
      <c r="CV764">
        <v>3</v>
      </c>
      <c r="CW764">
        <v>0</v>
      </c>
      <c r="CX764">
        <v>4</v>
      </c>
      <c r="CY764">
        <v>6</v>
      </c>
      <c r="CZ764">
        <v>2</v>
      </c>
      <c r="DA764">
        <v>53</v>
      </c>
      <c r="DB764">
        <v>13</v>
      </c>
      <c r="DC764">
        <v>0</v>
      </c>
      <c r="DD764">
        <v>0</v>
      </c>
      <c r="DE764">
        <v>2</v>
      </c>
      <c r="DF764">
        <v>0</v>
      </c>
      <c r="DG764">
        <v>0</v>
      </c>
      <c r="DH764">
        <v>7</v>
      </c>
      <c r="DI764">
        <v>0</v>
      </c>
      <c r="DJ764">
        <v>54</v>
      </c>
      <c r="DK764">
        <v>0</v>
      </c>
      <c r="DL764">
        <v>43</v>
      </c>
      <c r="DM764">
        <v>25</v>
      </c>
      <c r="DN764">
        <v>8</v>
      </c>
      <c r="DO764">
        <v>24</v>
      </c>
      <c r="DP764">
        <v>0</v>
      </c>
      <c r="DQ764">
        <v>24</v>
      </c>
      <c r="DR764">
        <v>62</v>
      </c>
      <c r="DS764">
        <v>4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9</v>
      </c>
      <c r="EA764">
        <v>19</v>
      </c>
      <c r="EB764">
        <v>47</v>
      </c>
      <c r="EC764">
        <v>1</v>
      </c>
      <c r="ED764">
        <v>13</v>
      </c>
      <c r="EE764">
        <v>22</v>
      </c>
      <c r="EF764">
        <v>112</v>
      </c>
      <c r="EG764">
        <v>17</v>
      </c>
      <c r="EH764">
        <v>6</v>
      </c>
      <c r="EI764">
        <v>0</v>
      </c>
      <c r="EJ764">
        <v>32</v>
      </c>
      <c r="EK764">
        <v>10</v>
      </c>
      <c r="EL764">
        <v>6</v>
      </c>
      <c r="EM764">
        <v>77</v>
      </c>
      <c r="EN764">
        <v>43</v>
      </c>
      <c r="EO764">
        <v>4</v>
      </c>
    </row>
    <row r="765" spans="1:147">
      <c r="A765" s="1" t="s">
        <v>402</v>
      </c>
      <c r="B765">
        <v>63</v>
      </c>
      <c r="C765">
        <v>95</v>
      </c>
      <c r="D765">
        <v>371</v>
      </c>
      <c r="E765">
        <v>48</v>
      </c>
      <c r="F765">
        <v>13</v>
      </c>
      <c r="G765">
        <v>168</v>
      </c>
      <c r="H765">
        <v>221</v>
      </c>
      <c r="I765">
        <v>99</v>
      </c>
      <c r="J765">
        <v>94</v>
      </c>
      <c r="K765">
        <v>99</v>
      </c>
      <c r="L765">
        <v>57</v>
      </c>
      <c r="M765">
        <v>97</v>
      </c>
      <c r="N765">
        <v>44</v>
      </c>
      <c r="O765">
        <v>45</v>
      </c>
      <c r="P765">
        <v>240</v>
      </c>
      <c r="Q765">
        <v>162</v>
      </c>
      <c r="R765">
        <v>48</v>
      </c>
      <c r="S765">
        <v>69</v>
      </c>
      <c r="T765">
        <v>127</v>
      </c>
      <c r="U765">
        <v>50</v>
      </c>
      <c r="V765">
        <v>284</v>
      </c>
      <c r="W765">
        <v>163</v>
      </c>
      <c r="X765">
        <v>110</v>
      </c>
      <c r="Y765">
        <v>254</v>
      </c>
      <c r="Z765">
        <v>115</v>
      </c>
      <c r="AA765">
        <v>80</v>
      </c>
      <c r="AB765">
        <v>29</v>
      </c>
      <c r="AC765">
        <v>27</v>
      </c>
      <c r="AD765">
        <v>160</v>
      </c>
      <c r="AE765">
        <v>165</v>
      </c>
      <c r="AF765">
        <v>156</v>
      </c>
      <c r="AG765">
        <v>38</v>
      </c>
      <c r="AH765">
        <v>9</v>
      </c>
      <c r="AI765">
        <v>23</v>
      </c>
      <c r="AJ765">
        <v>95</v>
      </c>
      <c r="AK765">
        <v>306</v>
      </c>
      <c r="AL765">
        <v>252</v>
      </c>
      <c r="AM765">
        <v>318</v>
      </c>
      <c r="AN765">
        <v>146</v>
      </c>
      <c r="AO765">
        <v>203</v>
      </c>
      <c r="AP765">
        <v>64</v>
      </c>
      <c r="AQ765">
        <v>164</v>
      </c>
      <c r="AR765">
        <v>95</v>
      </c>
      <c r="AS765">
        <v>153</v>
      </c>
      <c r="AT765">
        <v>122</v>
      </c>
      <c r="AU765">
        <v>169</v>
      </c>
      <c r="AV765">
        <v>180</v>
      </c>
      <c r="AW765">
        <v>103</v>
      </c>
      <c r="AX765">
        <v>886</v>
      </c>
      <c r="AY765">
        <v>206</v>
      </c>
      <c r="AZ765">
        <v>19</v>
      </c>
      <c r="BA765">
        <v>7</v>
      </c>
      <c r="BB765">
        <v>47</v>
      </c>
      <c r="BC765">
        <v>45</v>
      </c>
      <c r="BD765">
        <v>107</v>
      </c>
      <c r="BE765">
        <v>130</v>
      </c>
      <c r="BF765">
        <v>119</v>
      </c>
      <c r="BG765">
        <v>43</v>
      </c>
      <c r="BH765">
        <v>447</v>
      </c>
      <c r="BI765">
        <v>38</v>
      </c>
      <c r="BJ765">
        <v>207</v>
      </c>
      <c r="BK765">
        <v>719</v>
      </c>
      <c r="BL765">
        <v>522</v>
      </c>
      <c r="BM765">
        <v>144</v>
      </c>
      <c r="BN765">
        <v>8</v>
      </c>
      <c r="BO765">
        <v>600</v>
      </c>
      <c r="BP765">
        <v>158</v>
      </c>
      <c r="BQ765">
        <v>323</v>
      </c>
      <c r="BR765">
        <v>142</v>
      </c>
      <c r="BS765">
        <v>63</v>
      </c>
      <c r="BT765">
        <v>313</v>
      </c>
      <c r="BU765">
        <v>770</v>
      </c>
      <c r="BV765">
        <v>738</v>
      </c>
      <c r="BW765">
        <v>145</v>
      </c>
      <c r="BX765">
        <v>666</v>
      </c>
      <c r="BY765">
        <v>978</v>
      </c>
      <c r="BZ765">
        <v>143</v>
      </c>
      <c r="CA765">
        <v>402</v>
      </c>
      <c r="CB765">
        <v>364</v>
      </c>
      <c r="CC765">
        <v>112</v>
      </c>
      <c r="CD765">
        <v>208</v>
      </c>
      <c r="CE765">
        <v>408</v>
      </c>
      <c r="CF765">
        <v>576</v>
      </c>
      <c r="CG765">
        <v>222</v>
      </c>
      <c r="CH765">
        <v>141</v>
      </c>
      <c r="CI765">
        <v>279</v>
      </c>
      <c r="CJ765">
        <v>272</v>
      </c>
      <c r="CK765">
        <v>654</v>
      </c>
      <c r="CL765">
        <v>33</v>
      </c>
      <c r="CM765">
        <v>171</v>
      </c>
      <c r="CN765">
        <v>385</v>
      </c>
      <c r="CO765">
        <v>142</v>
      </c>
      <c r="CP765">
        <v>247</v>
      </c>
      <c r="CQ765">
        <v>406</v>
      </c>
      <c r="CR765">
        <v>123</v>
      </c>
      <c r="CS765">
        <v>340</v>
      </c>
      <c r="CT765">
        <v>1349</v>
      </c>
      <c r="CU765">
        <v>358</v>
      </c>
      <c r="CV765">
        <v>768</v>
      </c>
      <c r="CW765">
        <v>5291</v>
      </c>
      <c r="CX765">
        <v>11757</v>
      </c>
      <c r="CY765">
        <v>47514</v>
      </c>
      <c r="CZ765">
        <v>12098</v>
      </c>
      <c r="DA765">
        <v>538</v>
      </c>
      <c r="DB765">
        <v>105</v>
      </c>
      <c r="DC765">
        <v>247</v>
      </c>
      <c r="DD765">
        <v>429</v>
      </c>
      <c r="DE765">
        <v>761</v>
      </c>
      <c r="DF765">
        <v>524</v>
      </c>
      <c r="DG765">
        <v>1200</v>
      </c>
      <c r="DH765">
        <v>860</v>
      </c>
      <c r="DI765">
        <v>263</v>
      </c>
      <c r="DJ765">
        <v>198</v>
      </c>
      <c r="DK765">
        <v>252</v>
      </c>
      <c r="DL765">
        <v>1119</v>
      </c>
      <c r="DM765">
        <v>216</v>
      </c>
      <c r="DN765">
        <v>168</v>
      </c>
      <c r="DO765">
        <v>811</v>
      </c>
      <c r="DP765">
        <v>543</v>
      </c>
      <c r="DQ765">
        <v>580</v>
      </c>
      <c r="DR765">
        <v>267</v>
      </c>
      <c r="DS765">
        <v>253</v>
      </c>
      <c r="DT765">
        <v>305</v>
      </c>
      <c r="DU765">
        <v>218</v>
      </c>
      <c r="DV765">
        <v>287</v>
      </c>
      <c r="DW765">
        <v>164</v>
      </c>
      <c r="DX765">
        <v>180</v>
      </c>
      <c r="DY765">
        <v>131</v>
      </c>
      <c r="DZ765">
        <v>41</v>
      </c>
      <c r="EA765">
        <v>142</v>
      </c>
      <c r="EB765">
        <v>114</v>
      </c>
      <c r="EC765">
        <v>37</v>
      </c>
      <c r="ED765">
        <v>27</v>
      </c>
      <c r="EE765">
        <v>13</v>
      </c>
      <c r="EF765">
        <v>94</v>
      </c>
      <c r="EG765">
        <v>132</v>
      </c>
      <c r="EH765">
        <v>227</v>
      </c>
      <c r="EI765">
        <v>114</v>
      </c>
      <c r="EJ765">
        <v>63</v>
      </c>
      <c r="EK765">
        <v>429</v>
      </c>
      <c r="EL765">
        <v>377</v>
      </c>
      <c r="EM765">
        <v>126</v>
      </c>
      <c r="EN765">
        <v>545</v>
      </c>
      <c r="EO765">
        <v>148</v>
      </c>
    </row>
    <row r="766" spans="1:147">
      <c r="A766" s="1" t="s">
        <v>413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Q766">
        <f>SUM(B766:EO766)/SUM(B768:EO768)</f>
        <v>0</v>
      </c>
    </row>
    <row r="767" spans="1:147">
      <c r="A767" s="1" t="s">
        <v>412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231</v>
      </c>
      <c r="DF767">
        <v>458</v>
      </c>
      <c r="DG767">
        <v>142</v>
      </c>
      <c r="DH767">
        <v>373</v>
      </c>
      <c r="DI767">
        <v>338</v>
      </c>
      <c r="DJ767">
        <v>848</v>
      </c>
      <c r="DK767">
        <v>528</v>
      </c>
      <c r="DL767">
        <v>840</v>
      </c>
      <c r="DM767">
        <v>1856</v>
      </c>
      <c r="DN767">
        <v>1225</v>
      </c>
      <c r="DO767">
        <v>1910</v>
      </c>
      <c r="DP767">
        <v>1824</v>
      </c>
      <c r="DQ767">
        <v>1210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Q767">
        <f>SUM(B767:EO767)/SUM(DE769:DQ769)</f>
        <v>0.76742217011853586</v>
      </c>
    </row>
    <row r="768" spans="1:147">
      <c r="A768" s="1" t="s">
        <v>415</v>
      </c>
      <c r="B768">
        <v>0</v>
      </c>
      <c r="C768">
        <v>0</v>
      </c>
      <c r="D768">
        <v>6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5</v>
      </c>
      <c r="Y768">
        <v>1</v>
      </c>
      <c r="Z768">
        <v>0</v>
      </c>
      <c r="AA768">
        <v>5</v>
      </c>
      <c r="AB768">
        <v>2</v>
      </c>
      <c r="AC768">
        <v>0</v>
      </c>
      <c r="AD768">
        <v>0</v>
      </c>
      <c r="AE768">
        <v>8</v>
      </c>
      <c r="AF768">
        <v>0</v>
      </c>
      <c r="AG768">
        <v>4</v>
      </c>
      <c r="AH768">
        <v>0</v>
      </c>
      <c r="AI768">
        <v>0</v>
      </c>
      <c r="AJ768">
        <v>0</v>
      </c>
      <c r="AK768">
        <v>17</v>
      </c>
      <c r="AL768">
        <v>13</v>
      </c>
      <c r="AM768">
        <v>1</v>
      </c>
      <c r="AN768">
        <v>0</v>
      </c>
      <c r="AO768">
        <v>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25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9</v>
      </c>
      <c r="BT768">
        <v>0</v>
      </c>
      <c r="BU768">
        <v>0</v>
      </c>
      <c r="BV768">
        <v>11</v>
      </c>
      <c r="BW768">
        <v>0</v>
      </c>
      <c r="BX768">
        <v>0</v>
      </c>
      <c r="BY768">
        <v>3</v>
      </c>
      <c r="BZ768">
        <v>1</v>
      </c>
      <c r="CA768">
        <v>0</v>
      </c>
      <c r="CB768">
        <v>0</v>
      </c>
      <c r="CC768">
        <v>5</v>
      </c>
      <c r="CD768">
        <v>0</v>
      </c>
      <c r="CE768">
        <v>2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15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3</v>
      </c>
      <c r="CS768">
        <v>0</v>
      </c>
      <c r="CT768">
        <v>0</v>
      </c>
      <c r="CU768">
        <v>0</v>
      </c>
      <c r="CV768">
        <v>0</v>
      </c>
      <c r="CW768">
        <v>373</v>
      </c>
      <c r="CX768">
        <v>0</v>
      </c>
      <c r="CY768">
        <v>71</v>
      </c>
      <c r="CZ768">
        <v>0</v>
      </c>
      <c r="DA768">
        <v>0</v>
      </c>
      <c r="DB768">
        <v>3</v>
      </c>
      <c r="DC768">
        <v>0</v>
      </c>
      <c r="DD768">
        <v>0</v>
      </c>
      <c r="DE768">
        <v>2</v>
      </c>
      <c r="DF768">
        <v>7</v>
      </c>
      <c r="DG768">
        <v>0</v>
      </c>
      <c r="DH768">
        <v>0</v>
      </c>
      <c r="DI768">
        <v>0</v>
      </c>
      <c r="DJ768">
        <v>0</v>
      </c>
      <c r="DK768">
        <v>1</v>
      </c>
      <c r="DL768">
        <v>1</v>
      </c>
      <c r="DM768">
        <v>0</v>
      </c>
      <c r="DN768">
        <v>0</v>
      </c>
      <c r="DO768">
        <v>4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6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3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</row>
    <row r="769" spans="1:145">
      <c r="A769" s="1" t="s">
        <v>414</v>
      </c>
      <c r="B769">
        <v>118</v>
      </c>
      <c r="C769">
        <v>193</v>
      </c>
      <c r="D769">
        <v>68</v>
      </c>
      <c r="E769">
        <v>47</v>
      </c>
      <c r="F769">
        <v>1377</v>
      </c>
      <c r="G769">
        <v>130</v>
      </c>
      <c r="H769">
        <v>328</v>
      </c>
      <c r="I769">
        <v>228</v>
      </c>
      <c r="J769">
        <v>154</v>
      </c>
      <c r="K769">
        <v>117</v>
      </c>
      <c r="L769">
        <v>102</v>
      </c>
      <c r="M769">
        <v>123</v>
      </c>
      <c r="N769">
        <v>82</v>
      </c>
      <c r="O769">
        <v>145</v>
      </c>
      <c r="P769">
        <v>117</v>
      </c>
      <c r="Q769">
        <v>75</v>
      </c>
      <c r="R769">
        <v>246</v>
      </c>
      <c r="S769">
        <v>112</v>
      </c>
      <c r="T769">
        <v>240</v>
      </c>
      <c r="U769">
        <v>112</v>
      </c>
      <c r="V769">
        <v>234</v>
      </c>
      <c r="W769">
        <v>190</v>
      </c>
      <c r="X769">
        <v>289</v>
      </c>
      <c r="Y769">
        <v>107</v>
      </c>
      <c r="Z769">
        <v>229</v>
      </c>
      <c r="AA769">
        <v>177</v>
      </c>
      <c r="AB769">
        <v>117</v>
      </c>
      <c r="AC769">
        <v>218</v>
      </c>
      <c r="AD769">
        <v>103</v>
      </c>
      <c r="AE769">
        <v>667</v>
      </c>
      <c r="AF769">
        <v>178</v>
      </c>
      <c r="AG769">
        <v>249</v>
      </c>
      <c r="AH769">
        <v>185</v>
      </c>
      <c r="AI769">
        <v>174</v>
      </c>
      <c r="AJ769">
        <v>232</v>
      </c>
      <c r="AK769">
        <v>145</v>
      </c>
      <c r="AL769">
        <v>239</v>
      </c>
      <c r="AM769">
        <v>45</v>
      </c>
      <c r="AN769">
        <v>769</v>
      </c>
      <c r="AO769">
        <v>249</v>
      </c>
      <c r="AP769">
        <v>286</v>
      </c>
      <c r="AQ769">
        <v>148</v>
      </c>
      <c r="AR769">
        <v>1791</v>
      </c>
      <c r="AS769">
        <v>157</v>
      </c>
      <c r="AT769">
        <v>139</v>
      </c>
      <c r="AU769">
        <v>80</v>
      </c>
      <c r="AV769">
        <v>325</v>
      </c>
      <c r="AW769">
        <v>410</v>
      </c>
      <c r="AX769">
        <v>94</v>
      </c>
      <c r="AY769">
        <v>358</v>
      </c>
      <c r="AZ769">
        <v>239</v>
      </c>
      <c r="BA769">
        <v>101</v>
      </c>
      <c r="BB769">
        <v>113</v>
      </c>
      <c r="BC769">
        <v>133</v>
      </c>
      <c r="BD769">
        <v>230</v>
      </c>
      <c r="BE769">
        <v>159</v>
      </c>
      <c r="BF769">
        <v>101</v>
      </c>
      <c r="BG769">
        <v>183</v>
      </c>
      <c r="BH769">
        <v>246</v>
      </c>
      <c r="BI769">
        <v>1978</v>
      </c>
      <c r="BJ769">
        <v>101</v>
      </c>
      <c r="BK769">
        <v>1440</v>
      </c>
      <c r="BL769">
        <v>890</v>
      </c>
      <c r="BM769">
        <v>199</v>
      </c>
      <c r="BN769">
        <v>350</v>
      </c>
      <c r="BO769">
        <v>479</v>
      </c>
      <c r="BP769">
        <v>276</v>
      </c>
      <c r="BQ769">
        <v>528</v>
      </c>
      <c r="BR769">
        <v>530</v>
      </c>
      <c r="BS769">
        <v>675</v>
      </c>
      <c r="BT769">
        <v>1100</v>
      </c>
      <c r="BU769">
        <v>976</v>
      </c>
      <c r="BV769">
        <v>1158</v>
      </c>
      <c r="BW769">
        <v>497</v>
      </c>
      <c r="BX769">
        <v>591</v>
      </c>
      <c r="BY769">
        <v>283</v>
      </c>
      <c r="BZ769">
        <v>381</v>
      </c>
      <c r="CA769">
        <v>568</v>
      </c>
      <c r="CB769">
        <v>167</v>
      </c>
      <c r="CC769">
        <v>221</v>
      </c>
      <c r="CD769">
        <v>308</v>
      </c>
      <c r="CE769">
        <v>564</v>
      </c>
      <c r="CF769">
        <v>271</v>
      </c>
      <c r="CG769">
        <v>284</v>
      </c>
      <c r="CH769">
        <v>232</v>
      </c>
      <c r="CI769">
        <v>389</v>
      </c>
      <c r="CJ769">
        <v>148</v>
      </c>
      <c r="CK769">
        <v>2394</v>
      </c>
      <c r="CL769">
        <v>313</v>
      </c>
      <c r="CM769">
        <v>2498</v>
      </c>
      <c r="CN769">
        <v>1042</v>
      </c>
      <c r="CO769">
        <v>670</v>
      </c>
      <c r="CP769">
        <v>758</v>
      </c>
      <c r="CQ769">
        <v>1178</v>
      </c>
      <c r="CR769">
        <v>523</v>
      </c>
      <c r="CS769">
        <v>315</v>
      </c>
      <c r="CT769">
        <v>213</v>
      </c>
      <c r="CU769">
        <v>2009</v>
      </c>
      <c r="CV769">
        <v>131</v>
      </c>
      <c r="CW769">
        <v>825</v>
      </c>
      <c r="CX769">
        <v>669</v>
      </c>
      <c r="CY769">
        <v>1867</v>
      </c>
      <c r="CZ769">
        <v>471</v>
      </c>
      <c r="DA769">
        <v>627</v>
      </c>
      <c r="DB769">
        <v>411</v>
      </c>
      <c r="DC769">
        <v>615</v>
      </c>
      <c r="DD769">
        <v>501</v>
      </c>
      <c r="DE769">
        <v>538</v>
      </c>
      <c r="DF769">
        <v>461</v>
      </c>
      <c r="DG769">
        <v>166</v>
      </c>
      <c r="DH769">
        <v>760</v>
      </c>
      <c r="DI769">
        <v>339</v>
      </c>
      <c r="DJ769">
        <v>848</v>
      </c>
      <c r="DK769">
        <v>773</v>
      </c>
      <c r="DL769">
        <v>1345</v>
      </c>
      <c r="DM769">
        <v>1887</v>
      </c>
      <c r="DN769">
        <v>1805</v>
      </c>
      <c r="DO769">
        <v>2768</v>
      </c>
      <c r="DP769">
        <v>1827</v>
      </c>
      <c r="DQ769">
        <v>1837</v>
      </c>
      <c r="DR769">
        <v>2699</v>
      </c>
      <c r="DS769">
        <v>1661</v>
      </c>
      <c r="DT769">
        <v>1651</v>
      </c>
      <c r="DU769">
        <v>2457</v>
      </c>
      <c r="DV769">
        <v>1108</v>
      </c>
      <c r="DW769">
        <v>1685</v>
      </c>
      <c r="DX769">
        <v>785</v>
      </c>
      <c r="DY769">
        <v>1202</v>
      </c>
      <c r="DZ769">
        <v>798</v>
      </c>
      <c r="EA769">
        <v>1502</v>
      </c>
      <c r="EB769">
        <v>1257</v>
      </c>
      <c r="EC769">
        <v>1568</v>
      </c>
      <c r="ED769">
        <v>1224</v>
      </c>
      <c r="EE769">
        <v>560</v>
      </c>
      <c r="EF769">
        <v>1071</v>
      </c>
      <c r="EG769">
        <v>689</v>
      </c>
      <c r="EH769">
        <v>520</v>
      </c>
      <c r="EI769">
        <v>644</v>
      </c>
      <c r="EJ769">
        <v>851</v>
      </c>
      <c r="EK769">
        <v>1205</v>
      </c>
      <c r="EL769">
        <v>1691</v>
      </c>
      <c r="EM769">
        <v>2599</v>
      </c>
      <c r="EN769">
        <v>2170</v>
      </c>
      <c r="EO769">
        <v>646</v>
      </c>
    </row>
  </sheetData>
  <sortState xmlns:xlrd2="http://schemas.microsoft.com/office/spreadsheetml/2017/richdata2" ref="A2:EU799">
    <sortCondition ref="A2:A7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2022-09-07T06:57:27Z</dcterms:created>
  <dcterms:modified xsi:type="dcterms:W3CDTF">2022-09-08T13:13:59Z</dcterms:modified>
</cp:coreProperties>
</file>