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TT5859\2025\"/>
    </mc:Choice>
  </mc:AlternateContent>
  <xr:revisionPtr revIDLastSave="0" documentId="13_ncr:1_{D567708B-F019-411A-81F8-17132ED23C2D}" xr6:coauthVersionLast="47" xr6:coauthVersionMax="47" xr10:uidLastSave="{00000000-0000-0000-0000-000000000000}"/>
  <bookViews>
    <workbookView xWindow="38280" yWindow="-120" windowWidth="29040" windowHeight="15840" xr2:uid="{70EB6972-6475-4845-93CA-1BD44F8EE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4" i="1" l="1"/>
  <c r="C203" i="1"/>
  <c r="C202" i="1"/>
  <c r="C201" i="1"/>
  <c r="D201" i="1" s="1"/>
  <c r="C200" i="1"/>
  <c r="C199" i="1"/>
  <c r="C198" i="1"/>
  <c r="C197" i="1"/>
  <c r="C196" i="1"/>
  <c r="C195" i="1"/>
  <c r="C194" i="1"/>
  <c r="D194" i="1" s="1"/>
  <c r="C193" i="1"/>
  <c r="D193" i="1" s="1"/>
  <c r="C192" i="1"/>
  <c r="C191" i="1"/>
  <c r="C190" i="1"/>
  <c r="C189" i="1"/>
  <c r="D189" i="1" s="1"/>
  <c r="C188" i="1"/>
  <c r="C187" i="1"/>
  <c r="C186" i="1"/>
  <c r="C185" i="1"/>
  <c r="C184" i="1"/>
  <c r="C183" i="1"/>
  <c r="C182" i="1"/>
  <c r="C181" i="1"/>
  <c r="D181" i="1" s="1"/>
  <c r="C180" i="1"/>
  <c r="C179" i="1"/>
  <c r="C178" i="1"/>
  <c r="C177" i="1"/>
  <c r="C176" i="1"/>
  <c r="C175" i="1"/>
  <c r="C174" i="1"/>
  <c r="C173" i="1"/>
  <c r="C172" i="1"/>
  <c r="C171" i="1"/>
  <c r="C170" i="1"/>
  <c r="D170" i="1" s="1"/>
  <c r="C169" i="1"/>
  <c r="D169" i="1" s="1"/>
  <c r="C168" i="1"/>
  <c r="C167" i="1"/>
  <c r="C166" i="1"/>
  <c r="C165" i="1"/>
  <c r="D165" i="1" s="1"/>
  <c r="C164" i="1"/>
  <c r="C163" i="1"/>
  <c r="C162" i="1"/>
  <c r="C161" i="1"/>
  <c r="C160" i="1"/>
  <c r="C159" i="1"/>
  <c r="C158" i="1"/>
  <c r="D158" i="1" s="1"/>
  <c r="C157" i="1"/>
  <c r="D157" i="1" s="1"/>
  <c r="C156" i="1"/>
  <c r="C155" i="1"/>
  <c r="C154" i="1"/>
  <c r="C153" i="1"/>
  <c r="D153" i="1" s="1"/>
  <c r="C152" i="1"/>
  <c r="C151" i="1"/>
  <c r="C150" i="1"/>
  <c r="C149" i="1"/>
  <c r="C148" i="1"/>
  <c r="C147" i="1"/>
  <c r="C146" i="1"/>
  <c r="D146" i="1" s="1"/>
  <c r="C145" i="1"/>
  <c r="D145" i="1" s="1"/>
  <c r="C144" i="1"/>
  <c r="C143" i="1"/>
  <c r="C142" i="1"/>
  <c r="C141" i="1"/>
  <c r="D141" i="1" s="1"/>
  <c r="C140" i="1"/>
  <c r="C139" i="1"/>
  <c r="C138" i="1"/>
  <c r="C137" i="1"/>
  <c r="C136" i="1"/>
  <c r="C135" i="1"/>
  <c r="C134" i="1"/>
  <c r="D134" i="1" s="1"/>
  <c r="C133" i="1"/>
  <c r="D133" i="1" s="1"/>
  <c r="C132" i="1"/>
  <c r="C131" i="1"/>
  <c r="C130" i="1"/>
  <c r="C129" i="1"/>
  <c r="D129" i="1" s="1"/>
  <c r="C128" i="1"/>
  <c r="C127" i="1"/>
  <c r="C126" i="1"/>
  <c r="C125" i="1"/>
  <c r="C124" i="1"/>
  <c r="C123" i="1"/>
  <c r="C122" i="1"/>
  <c r="D122" i="1" s="1"/>
  <c r="C121" i="1"/>
  <c r="D121" i="1" s="1"/>
  <c r="C120" i="1"/>
  <c r="C119" i="1"/>
  <c r="C118" i="1"/>
  <c r="C117" i="1"/>
  <c r="D117" i="1" s="1"/>
  <c r="C116" i="1"/>
  <c r="C115" i="1"/>
  <c r="C114" i="1"/>
  <c r="C113" i="1"/>
  <c r="C112" i="1"/>
  <c r="C111" i="1"/>
  <c r="C110" i="1"/>
  <c r="D110" i="1" s="1"/>
  <c r="C109" i="1"/>
  <c r="D109" i="1" s="1"/>
  <c r="C108" i="1"/>
  <c r="C107" i="1"/>
  <c r="C106" i="1"/>
  <c r="C105" i="1"/>
  <c r="D105" i="1" s="1"/>
  <c r="C104" i="1"/>
  <c r="C103" i="1"/>
  <c r="C102" i="1"/>
  <c r="C101" i="1"/>
  <c r="C100" i="1"/>
  <c r="C99" i="1"/>
  <c r="C98" i="1"/>
  <c r="D98" i="1" s="1"/>
  <c r="C97" i="1"/>
  <c r="D97" i="1" s="1"/>
  <c r="C96" i="1"/>
  <c r="C95" i="1"/>
  <c r="C94" i="1"/>
  <c r="C93" i="1"/>
  <c r="D93" i="1" s="1"/>
  <c r="C92" i="1"/>
  <c r="C91" i="1"/>
  <c r="C90" i="1"/>
  <c r="C89" i="1"/>
  <c r="C88" i="1"/>
  <c r="C87" i="1"/>
  <c r="D87" i="1" s="1"/>
  <c r="C86" i="1"/>
  <c r="D86" i="1" s="1"/>
  <c r="C85" i="1"/>
  <c r="D85" i="1" s="1"/>
  <c r="C84" i="1"/>
  <c r="C83" i="1"/>
  <c r="C82" i="1"/>
  <c r="C81" i="1"/>
  <c r="D81" i="1" s="1"/>
  <c r="C80" i="1"/>
  <c r="C79" i="1"/>
  <c r="C78" i="1"/>
  <c r="C77" i="1"/>
  <c r="C76" i="1"/>
  <c r="C75" i="1"/>
  <c r="D75" i="1" s="1"/>
  <c r="C74" i="1"/>
  <c r="D74" i="1" s="1"/>
  <c r="C73" i="1"/>
  <c r="D73" i="1" s="1"/>
  <c r="C72" i="1"/>
  <c r="C71" i="1"/>
  <c r="D71" i="1" s="1"/>
  <c r="C70" i="1"/>
  <c r="D70" i="1" s="1"/>
  <c r="C69" i="1"/>
  <c r="D69" i="1" s="1"/>
  <c r="C68" i="1"/>
  <c r="C67" i="1"/>
  <c r="C66" i="1"/>
  <c r="C65" i="1"/>
  <c r="C64" i="1"/>
  <c r="C63" i="1"/>
  <c r="C62" i="1"/>
  <c r="D62" i="1" s="1"/>
  <c r="C61" i="1"/>
  <c r="D61" i="1" s="1"/>
  <c r="C60" i="1"/>
  <c r="C59" i="1"/>
  <c r="C58" i="1"/>
  <c r="D58" i="1" s="1"/>
  <c r="C57" i="1"/>
  <c r="D57" i="1" s="1"/>
  <c r="C56" i="1"/>
  <c r="C55" i="1"/>
  <c r="C54" i="1"/>
  <c r="C53" i="1"/>
  <c r="C52" i="1"/>
  <c r="C51" i="1"/>
  <c r="D51" i="1" s="1"/>
  <c r="C50" i="1"/>
  <c r="D50" i="1" s="1"/>
  <c r="C49" i="1"/>
  <c r="D49" i="1" s="1"/>
  <c r="C48" i="1"/>
  <c r="C47" i="1"/>
  <c r="C46" i="1"/>
  <c r="D46" i="1" s="1"/>
  <c r="C45" i="1"/>
  <c r="D45" i="1" s="1"/>
  <c r="C44" i="1"/>
  <c r="C43" i="1"/>
  <c r="C42" i="1"/>
  <c r="C41" i="1"/>
  <c r="C40" i="1"/>
  <c r="C39" i="1"/>
  <c r="D39" i="1" s="1"/>
  <c r="C38" i="1"/>
  <c r="D38" i="1" s="1"/>
  <c r="C37" i="1"/>
  <c r="D37" i="1" s="1"/>
  <c r="C36" i="1"/>
  <c r="C35" i="1"/>
  <c r="D35" i="1" s="1"/>
  <c r="C34" i="1"/>
  <c r="D34" i="1" s="1"/>
  <c r="C33" i="1"/>
  <c r="D33" i="1" s="1"/>
  <c r="C32" i="1"/>
  <c r="C31" i="1"/>
  <c r="C30" i="1"/>
  <c r="D30" i="1" s="1"/>
  <c r="C29" i="1"/>
  <c r="C28" i="1"/>
  <c r="D28" i="1" s="1"/>
  <c r="C27" i="1"/>
  <c r="D27" i="1" s="1"/>
  <c r="C26" i="1"/>
  <c r="D26" i="1" s="1"/>
  <c r="C25" i="1"/>
  <c r="D25" i="1" s="1"/>
  <c r="C24" i="1"/>
  <c r="C23" i="1"/>
  <c r="D23" i="1" s="1"/>
  <c r="C22" i="1"/>
  <c r="D22" i="1" s="1"/>
  <c r="C21" i="1"/>
  <c r="D21" i="1" s="1"/>
  <c r="C20" i="1"/>
  <c r="C19" i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C12" i="1"/>
  <c r="C11" i="1"/>
  <c r="D11" i="1" s="1"/>
  <c r="C10" i="1"/>
  <c r="D10" i="1" s="1"/>
  <c r="C9" i="1"/>
  <c r="D9" i="1" s="1"/>
  <c r="C8" i="1"/>
  <c r="C7" i="1"/>
  <c r="C6" i="1"/>
  <c r="D6" i="1" s="1"/>
  <c r="C5" i="1"/>
  <c r="D5" i="1" s="1"/>
  <c r="D195" i="1"/>
  <c r="D183" i="1"/>
  <c r="D182" i="1"/>
  <c r="D171" i="1"/>
  <c r="D159" i="1"/>
  <c r="D135" i="1"/>
  <c r="D123" i="1"/>
  <c r="D111" i="1"/>
  <c r="D99" i="1"/>
  <c r="D204" i="1"/>
  <c r="D203" i="1"/>
  <c r="D202" i="1"/>
  <c r="D200" i="1"/>
  <c r="D199" i="1"/>
  <c r="D198" i="1"/>
  <c r="D197" i="1"/>
  <c r="D196" i="1"/>
  <c r="D192" i="1"/>
  <c r="D191" i="1"/>
  <c r="D190" i="1"/>
  <c r="D188" i="1"/>
  <c r="D187" i="1"/>
  <c r="D186" i="1"/>
  <c r="D185" i="1"/>
  <c r="D184" i="1"/>
  <c r="D180" i="1"/>
  <c r="D179" i="1"/>
  <c r="D178" i="1"/>
  <c r="D177" i="1"/>
  <c r="D176" i="1"/>
  <c r="D175" i="1"/>
  <c r="D174" i="1"/>
  <c r="D173" i="1"/>
  <c r="D172" i="1"/>
  <c r="D168" i="1"/>
  <c r="D167" i="1"/>
  <c r="D166" i="1"/>
  <c r="D164" i="1"/>
  <c r="D163" i="1"/>
  <c r="D162" i="1"/>
  <c r="D161" i="1"/>
  <c r="D160" i="1"/>
  <c r="D156" i="1"/>
  <c r="D155" i="1"/>
  <c r="D154" i="1"/>
  <c r="D152" i="1"/>
  <c r="D151" i="1"/>
  <c r="D150" i="1"/>
  <c r="D149" i="1"/>
  <c r="D148" i="1"/>
  <c r="D147" i="1"/>
  <c r="D144" i="1"/>
  <c r="D143" i="1"/>
  <c r="D142" i="1"/>
  <c r="D140" i="1"/>
  <c r="D139" i="1"/>
  <c r="D138" i="1"/>
  <c r="D137" i="1"/>
  <c r="D136" i="1"/>
  <c r="D132" i="1"/>
  <c r="D131" i="1"/>
  <c r="D130" i="1"/>
  <c r="D128" i="1"/>
  <c r="D127" i="1"/>
  <c r="D126" i="1"/>
  <c r="D125" i="1"/>
  <c r="D124" i="1"/>
  <c r="D120" i="1"/>
  <c r="D119" i="1"/>
  <c r="D118" i="1"/>
  <c r="D116" i="1"/>
  <c r="D115" i="1"/>
  <c r="D114" i="1"/>
  <c r="D113" i="1"/>
  <c r="D112" i="1"/>
  <c r="D108" i="1"/>
  <c r="D107" i="1"/>
  <c r="D106" i="1"/>
  <c r="D104" i="1"/>
  <c r="D103" i="1"/>
  <c r="D102" i="1"/>
  <c r="D101" i="1"/>
  <c r="D100" i="1"/>
  <c r="D96" i="1"/>
  <c r="D95" i="1"/>
  <c r="D94" i="1"/>
  <c r="D92" i="1"/>
  <c r="D91" i="1"/>
  <c r="D90" i="1"/>
  <c r="D89" i="1"/>
  <c r="D88" i="1"/>
  <c r="D84" i="1"/>
  <c r="D83" i="1"/>
  <c r="D82" i="1"/>
  <c r="D80" i="1"/>
  <c r="D79" i="1"/>
  <c r="D78" i="1"/>
  <c r="D77" i="1"/>
  <c r="D76" i="1"/>
  <c r="D72" i="1"/>
  <c r="D68" i="1"/>
  <c r="D67" i="1"/>
  <c r="D66" i="1"/>
  <c r="D65" i="1"/>
  <c r="D64" i="1"/>
  <c r="D63" i="1"/>
  <c r="D60" i="1"/>
  <c r="D59" i="1"/>
  <c r="D56" i="1"/>
  <c r="D55" i="1"/>
  <c r="D54" i="1"/>
  <c r="D53" i="1"/>
  <c r="D52" i="1"/>
  <c r="D48" i="1"/>
  <c r="D47" i="1"/>
  <c r="D44" i="1"/>
  <c r="D43" i="1"/>
  <c r="D42" i="1"/>
  <c r="D41" i="1"/>
  <c r="D40" i="1"/>
  <c r="D36" i="1"/>
  <c r="D32" i="1"/>
  <c r="D31" i="1"/>
  <c r="D29" i="1"/>
  <c r="D24" i="1"/>
  <c r="D20" i="1"/>
  <c r="D19" i="1"/>
  <c r="D12" i="1"/>
  <c r="D8" i="1"/>
  <c r="D7" i="1"/>
  <c r="B5" i="1" a="1"/>
  <c r="B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<sst xmlns="http://schemas.openxmlformats.org/spreadsheetml/2006/main" count="7" uniqueCount="7">
  <si>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uf:</t>
  </si>
  <si>
    <t>kj</t>
  </si>
  <si>
    <t>km/h</t>
  </si>
  <si>
    <t>veic/km</t>
  </si>
  <si>
    <t>k [veic/km]</t>
  </si>
  <si>
    <t>u [km/h]</t>
  </si>
  <si>
    <t>q [veic/h]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</si>
</sst>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u [km/h]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Sheet1!$B$5:$B$204</c:f>
              <c:numCache>
                <c:formatCode>0.0</c:formatCode>
                <c:ptCount val="20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</c:numCache>
            </c:numRef>
          </c:xVal>
          <c:yVal>
            <c:numRef>
              <c:f>Sheet1!$C$5:$C$204</c:f>
              <c:numCache>
                <c:formatCode>General</c:formatCode>
                <c:ptCount val="200"/>
                <c:pt idx="0">
                  <c:v>120</c:v>
                </c:pt>
                <c:pt idx="1">
                  <c:v>119.4</c:v>
                </c:pt>
                <c:pt idx="2">
                  <c:v>118.8</c:v>
                </c:pt>
                <c:pt idx="3">
                  <c:v>118.2</c:v>
                </c:pt>
                <c:pt idx="4">
                  <c:v>117.6</c:v>
                </c:pt>
                <c:pt idx="5">
                  <c:v>117</c:v>
                </c:pt>
                <c:pt idx="6">
                  <c:v>116.39999999999999</c:v>
                </c:pt>
                <c:pt idx="7">
                  <c:v>115.8</c:v>
                </c:pt>
                <c:pt idx="8">
                  <c:v>115.19999999999999</c:v>
                </c:pt>
                <c:pt idx="9">
                  <c:v>114.6</c:v>
                </c:pt>
                <c:pt idx="10">
                  <c:v>114</c:v>
                </c:pt>
                <c:pt idx="11">
                  <c:v>113.39999999999999</c:v>
                </c:pt>
                <c:pt idx="12">
                  <c:v>112.8</c:v>
                </c:pt>
                <c:pt idx="13">
                  <c:v>112.2</c:v>
                </c:pt>
                <c:pt idx="14">
                  <c:v>111.6</c:v>
                </c:pt>
                <c:pt idx="15">
                  <c:v>111</c:v>
                </c:pt>
                <c:pt idx="16">
                  <c:v>110.4</c:v>
                </c:pt>
                <c:pt idx="17">
                  <c:v>109.80000000000001</c:v>
                </c:pt>
                <c:pt idx="18">
                  <c:v>109.2</c:v>
                </c:pt>
                <c:pt idx="19">
                  <c:v>108.60000000000001</c:v>
                </c:pt>
                <c:pt idx="20">
                  <c:v>108</c:v>
                </c:pt>
                <c:pt idx="21">
                  <c:v>107.4</c:v>
                </c:pt>
                <c:pt idx="22">
                  <c:v>106.8</c:v>
                </c:pt>
                <c:pt idx="23">
                  <c:v>106.2</c:v>
                </c:pt>
                <c:pt idx="24">
                  <c:v>105.6</c:v>
                </c:pt>
                <c:pt idx="25">
                  <c:v>105</c:v>
                </c:pt>
                <c:pt idx="26">
                  <c:v>104.4</c:v>
                </c:pt>
                <c:pt idx="27">
                  <c:v>103.8</c:v>
                </c:pt>
                <c:pt idx="28">
                  <c:v>103.2</c:v>
                </c:pt>
                <c:pt idx="29">
                  <c:v>102.6</c:v>
                </c:pt>
                <c:pt idx="30">
                  <c:v>102</c:v>
                </c:pt>
                <c:pt idx="31">
                  <c:v>101.39999999999999</c:v>
                </c:pt>
                <c:pt idx="32">
                  <c:v>100.8</c:v>
                </c:pt>
                <c:pt idx="33">
                  <c:v>100.19999999999999</c:v>
                </c:pt>
                <c:pt idx="34">
                  <c:v>99.6</c:v>
                </c:pt>
                <c:pt idx="35">
                  <c:v>99</c:v>
                </c:pt>
                <c:pt idx="36">
                  <c:v>98.4</c:v>
                </c:pt>
                <c:pt idx="37">
                  <c:v>97.8</c:v>
                </c:pt>
                <c:pt idx="38">
                  <c:v>97.2</c:v>
                </c:pt>
                <c:pt idx="39">
                  <c:v>96.6</c:v>
                </c:pt>
                <c:pt idx="40">
                  <c:v>96</c:v>
                </c:pt>
                <c:pt idx="41">
                  <c:v>95.4</c:v>
                </c:pt>
                <c:pt idx="42">
                  <c:v>94.800000000000011</c:v>
                </c:pt>
                <c:pt idx="43">
                  <c:v>94.2</c:v>
                </c:pt>
                <c:pt idx="44">
                  <c:v>93.600000000000009</c:v>
                </c:pt>
                <c:pt idx="45">
                  <c:v>93</c:v>
                </c:pt>
                <c:pt idx="46">
                  <c:v>92.4</c:v>
                </c:pt>
                <c:pt idx="47">
                  <c:v>91.8</c:v>
                </c:pt>
                <c:pt idx="48">
                  <c:v>91.2</c:v>
                </c:pt>
                <c:pt idx="49">
                  <c:v>90.6</c:v>
                </c:pt>
                <c:pt idx="50">
                  <c:v>90</c:v>
                </c:pt>
                <c:pt idx="51">
                  <c:v>89.4</c:v>
                </c:pt>
                <c:pt idx="52">
                  <c:v>88.8</c:v>
                </c:pt>
                <c:pt idx="53">
                  <c:v>88.2</c:v>
                </c:pt>
                <c:pt idx="54">
                  <c:v>87.6</c:v>
                </c:pt>
                <c:pt idx="55">
                  <c:v>87</c:v>
                </c:pt>
                <c:pt idx="56">
                  <c:v>86.399999999999991</c:v>
                </c:pt>
                <c:pt idx="57">
                  <c:v>85.800000000000011</c:v>
                </c:pt>
                <c:pt idx="58">
                  <c:v>85.199999999999989</c:v>
                </c:pt>
                <c:pt idx="59">
                  <c:v>84.600000000000009</c:v>
                </c:pt>
                <c:pt idx="60">
                  <c:v>84</c:v>
                </c:pt>
                <c:pt idx="61">
                  <c:v>83.4</c:v>
                </c:pt>
                <c:pt idx="62">
                  <c:v>82.8</c:v>
                </c:pt>
                <c:pt idx="63">
                  <c:v>82.2</c:v>
                </c:pt>
                <c:pt idx="64">
                  <c:v>81.599999999999994</c:v>
                </c:pt>
                <c:pt idx="65">
                  <c:v>81</c:v>
                </c:pt>
                <c:pt idx="66">
                  <c:v>80.399999999999991</c:v>
                </c:pt>
                <c:pt idx="67">
                  <c:v>79.800000000000011</c:v>
                </c:pt>
                <c:pt idx="68">
                  <c:v>79.199999999999989</c:v>
                </c:pt>
                <c:pt idx="69">
                  <c:v>78.600000000000009</c:v>
                </c:pt>
                <c:pt idx="70">
                  <c:v>78</c:v>
                </c:pt>
                <c:pt idx="71">
                  <c:v>77.400000000000006</c:v>
                </c:pt>
                <c:pt idx="72">
                  <c:v>76.8</c:v>
                </c:pt>
                <c:pt idx="73">
                  <c:v>76.2</c:v>
                </c:pt>
                <c:pt idx="74">
                  <c:v>75.599999999999994</c:v>
                </c:pt>
                <c:pt idx="75">
                  <c:v>75</c:v>
                </c:pt>
                <c:pt idx="76">
                  <c:v>74.400000000000006</c:v>
                </c:pt>
                <c:pt idx="77">
                  <c:v>73.8</c:v>
                </c:pt>
                <c:pt idx="78">
                  <c:v>73.2</c:v>
                </c:pt>
                <c:pt idx="79">
                  <c:v>72.599999999999994</c:v>
                </c:pt>
                <c:pt idx="80">
                  <c:v>72</c:v>
                </c:pt>
                <c:pt idx="81">
                  <c:v>71.399999999999991</c:v>
                </c:pt>
                <c:pt idx="82">
                  <c:v>70.800000000000011</c:v>
                </c:pt>
                <c:pt idx="83">
                  <c:v>70.199999999999989</c:v>
                </c:pt>
                <c:pt idx="84">
                  <c:v>69.600000000000009</c:v>
                </c:pt>
                <c:pt idx="85">
                  <c:v>69</c:v>
                </c:pt>
                <c:pt idx="86">
                  <c:v>68.400000000000006</c:v>
                </c:pt>
                <c:pt idx="87">
                  <c:v>67.8</c:v>
                </c:pt>
                <c:pt idx="88">
                  <c:v>67.2</c:v>
                </c:pt>
                <c:pt idx="89">
                  <c:v>66.599999999999994</c:v>
                </c:pt>
                <c:pt idx="90">
                  <c:v>66</c:v>
                </c:pt>
                <c:pt idx="91">
                  <c:v>65.399999999999991</c:v>
                </c:pt>
                <c:pt idx="92">
                  <c:v>64.800000000000011</c:v>
                </c:pt>
                <c:pt idx="93">
                  <c:v>64.199999999999989</c:v>
                </c:pt>
                <c:pt idx="94">
                  <c:v>63.6</c:v>
                </c:pt>
                <c:pt idx="95">
                  <c:v>63</c:v>
                </c:pt>
                <c:pt idx="96">
                  <c:v>62.400000000000006</c:v>
                </c:pt>
                <c:pt idx="97">
                  <c:v>61.800000000000004</c:v>
                </c:pt>
                <c:pt idx="98">
                  <c:v>61.2</c:v>
                </c:pt>
                <c:pt idx="99">
                  <c:v>60.6</c:v>
                </c:pt>
                <c:pt idx="100">
                  <c:v>60</c:v>
                </c:pt>
                <c:pt idx="101">
                  <c:v>59.4</c:v>
                </c:pt>
                <c:pt idx="102">
                  <c:v>58.8</c:v>
                </c:pt>
                <c:pt idx="103">
                  <c:v>58.199999999999996</c:v>
                </c:pt>
                <c:pt idx="104">
                  <c:v>57.599999999999994</c:v>
                </c:pt>
                <c:pt idx="105">
                  <c:v>57</c:v>
                </c:pt>
                <c:pt idx="106">
                  <c:v>56.4</c:v>
                </c:pt>
                <c:pt idx="107">
                  <c:v>55.8</c:v>
                </c:pt>
                <c:pt idx="108">
                  <c:v>55.199999999999996</c:v>
                </c:pt>
                <c:pt idx="109">
                  <c:v>54.599999999999994</c:v>
                </c:pt>
                <c:pt idx="110">
                  <c:v>53.999999999999993</c:v>
                </c:pt>
                <c:pt idx="111">
                  <c:v>53.399999999999991</c:v>
                </c:pt>
                <c:pt idx="112">
                  <c:v>52.8</c:v>
                </c:pt>
                <c:pt idx="113">
                  <c:v>52.2</c:v>
                </c:pt>
                <c:pt idx="114">
                  <c:v>51.600000000000009</c:v>
                </c:pt>
                <c:pt idx="115">
                  <c:v>51.000000000000007</c:v>
                </c:pt>
                <c:pt idx="116">
                  <c:v>50.400000000000006</c:v>
                </c:pt>
                <c:pt idx="117">
                  <c:v>49.800000000000004</c:v>
                </c:pt>
                <c:pt idx="118">
                  <c:v>49.2</c:v>
                </c:pt>
                <c:pt idx="119">
                  <c:v>48.6</c:v>
                </c:pt>
                <c:pt idx="120">
                  <c:v>48</c:v>
                </c:pt>
                <c:pt idx="121">
                  <c:v>47.400000000000006</c:v>
                </c:pt>
                <c:pt idx="122">
                  <c:v>46.800000000000004</c:v>
                </c:pt>
                <c:pt idx="123">
                  <c:v>46.2</c:v>
                </c:pt>
                <c:pt idx="124">
                  <c:v>45.6</c:v>
                </c:pt>
                <c:pt idx="125">
                  <c:v>45</c:v>
                </c:pt>
                <c:pt idx="126">
                  <c:v>44.4</c:v>
                </c:pt>
                <c:pt idx="127">
                  <c:v>43.8</c:v>
                </c:pt>
                <c:pt idx="128">
                  <c:v>43.199999999999996</c:v>
                </c:pt>
                <c:pt idx="129">
                  <c:v>42.599999999999994</c:v>
                </c:pt>
                <c:pt idx="130">
                  <c:v>42</c:v>
                </c:pt>
                <c:pt idx="131">
                  <c:v>41.4</c:v>
                </c:pt>
                <c:pt idx="132">
                  <c:v>40.799999999999997</c:v>
                </c:pt>
                <c:pt idx="133">
                  <c:v>40.199999999999996</c:v>
                </c:pt>
                <c:pt idx="134">
                  <c:v>39.599999999999994</c:v>
                </c:pt>
                <c:pt idx="135">
                  <c:v>38.999999999999993</c:v>
                </c:pt>
                <c:pt idx="136">
                  <c:v>38.399999999999991</c:v>
                </c:pt>
                <c:pt idx="137">
                  <c:v>37.799999999999997</c:v>
                </c:pt>
                <c:pt idx="138">
                  <c:v>37.200000000000003</c:v>
                </c:pt>
                <c:pt idx="139">
                  <c:v>36.600000000000009</c:v>
                </c:pt>
                <c:pt idx="140">
                  <c:v>36.000000000000007</c:v>
                </c:pt>
                <c:pt idx="141">
                  <c:v>35.400000000000006</c:v>
                </c:pt>
                <c:pt idx="142">
                  <c:v>34.800000000000004</c:v>
                </c:pt>
                <c:pt idx="143">
                  <c:v>34.200000000000003</c:v>
                </c:pt>
                <c:pt idx="144">
                  <c:v>33.6</c:v>
                </c:pt>
                <c:pt idx="145">
                  <c:v>33</c:v>
                </c:pt>
                <c:pt idx="146">
                  <c:v>32.400000000000006</c:v>
                </c:pt>
                <c:pt idx="147">
                  <c:v>31.8</c:v>
                </c:pt>
                <c:pt idx="148">
                  <c:v>31.200000000000003</c:v>
                </c:pt>
                <c:pt idx="149">
                  <c:v>30.6</c:v>
                </c:pt>
                <c:pt idx="150">
                  <c:v>30</c:v>
                </c:pt>
                <c:pt idx="151">
                  <c:v>29.4</c:v>
                </c:pt>
                <c:pt idx="152">
                  <c:v>28.799999999999997</c:v>
                </c:pt>
                <c:pt idx="153">
                  <c:v>28.2</c:v>
                </c:pt>
                <c:pt idx="154">
                  <c:v>27.599999999999998</c:v>
                </c:pt>
                <c:pt idx="155">
                  <c:v>26.999999999999996</c:v>
                </c:pt>
                <c:pt idx="156">
                  <c:v>26.4</c:v>
                </c:pt>
                <c:pt idx="157">
                  <c:v>25.799999999999997</c:v>
                </c:pt>
                <c:pt idx="158">
                  <c:v>25.199999999999996</c:v>
                </c:pt>
                <c:pt idx="159">
                  <c:v>24.599999999999994</c:v>
                </c:pt>
                <c:pt idx="160">
                  <c:v>23.999999999999993</c:v>
                </c:pt>
                <c:pt idx="161">
                  <c:v>23.399999999999995</c:v>
                </c:pt>
                <c:pt idx="162">
                  <c:v>22.799999999999994</c:v>
                </c:pt>
                <c:pt idx="163">
                  <c:v>22.200000000000006</c:v>
                </c:pt>
                <c:pt idx="164">
                  <c:v>21.600000000000005</c:v>
                </c:pt>
                <c:pt idx="165">
                  <c:v>21.000000000000007</c:v>
                </c:pt>
                <c:pt idx="166">
                  <c:v>20.400000000000006</c:v>
                </c:pt>
                <c:pt idx="167">
                  <c:v>19.800000000000004</c:v>
                </c:pt>
                <c:pt idx="168">
                  <c:v>19.200000000000003</c:v>
                </c:pt>
                <c:pt idx="169">
                  <c:v>18.600000000000001</c:v>
                </c:pt>
                <c:pt idx="170">
                  <c:v>18.000000000000004</c:v>
                </c:pt>
                <c:pt idx="171">
                  <c:v>17.400000000000002</c:v>
                </c:pt>
                <c:pt idx="172">
                  <c:v>16.8</c:v>
                </c:pt>
                <c:pt idx="173">
                  <c:v>16.200000000000003</c:v>
                </c:pt>
                <c:pt idx="174">
                  <c:v>15.600000000000001</c:v>
                </c:pt>
                <c:pt idx="175">
                  <c:v>15</c:v>
                </c:pt>
                <c:pt idx="176">
                  <c:v>14.399999999999999</c:v>
                </c:pt>
                <c:pt idx="177">
                  <c:v>13.799999999999999</c:v>
                </c:pt>
                <c:pt idx="178">
                  <c:v>13.2</c:v>
                </c:pt>
                <c:pt idx="179">
                  <c:v>12.599999999999998</c:v>
                </c:pt>
                <c:pt idx="180">
                  <c:v>11.999999999999996</c:v>
                </c:pt>
                <c:pt idx="181">
                  <c:v>11.399999999999997</c:v>
                </c:pt>
                <c:pt idx="182">
                  <c:v>10.799999999999997</c:v>
                </c:pt>
                <c:pt idx="183">
                  <c:v>10.199999999999996</c:v>
                </c:pt>
                <c:pt idx="184">
                  <c:v>9.5999999999999943</c:v>
                </c:pt>
                <c:pt idx="185">
                  <c:v>8.9999999999999947</c:v>
                </c:pt>
                <c:pt idx="186">
                  <c:v>8.399999999999995</c:v>
                </c:pt>
                <c:pt idx="187">
                  <c:v>7.7999999999999936</c:v>
                </c:pt>
                <c:pt idx="188">
                  <c:v>7.2000000000000064</c:v>
                </c:pt>
                <c:pt idx="189">
                  <c:v>6.6000000000000059</c:v>
                </c:pt>
                <c:pt idx="190">
                  <c:v>6.0000000000000053</c:v>
                </c:pt>
                <c:pt idx="191">
                  <c:v>5.4000000000000048</c:v>
                </c:pt>
                <c:pt idx="192">
                  <c:v>4.8000000000000043</c:v>
                </c:pt>
                <c:pt idx="193">
                  <c:v>4.2000000000000037</c:v>
                </c:pt>
                <c:pt idx="194">
                  <c:v>3.6000000000000032</c:v>
                </c:pt>
                <c:pt idx="195">
                  <c:v>3.0000000000000027</c:v>
                </c:pt>
                <c:pt idx="196">
                  <c:v>2.4000000000000021</c:v>
                </c:pt>
                <c:pt idx="197">
                  <c:v>1.8000000000000016</c:v>
                </c:pt>
                <c:pt idx="198">
                  <c:v>1.2000000000000011</c:v>
                </c:pt>
                <c:pt idx="199">
                  <c:v>0.60000000000000053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20-4CAF-8875-86E325B90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05679"/>
        <c:axId val="110705199"/>
      </c:scatterChart>
      <c:valAx>
        <c:axId val="110705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Densidade [veic/km]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0705199"/>
        <c:crosses val="autoZero"/>
        <c:crossBetween val="midCat"/>
      </c:valAx>
      <c:valAx>
        <c:axId val="11070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Velocidade [km/h]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0705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q [veic/h]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Sheet1!$B$5:$B$204</c:f>
              <c:numCache>
                <c:formatCode>0.0</c:formatCode>
                <c:ptCount val="20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</c:numCache>
            </c:numRef>
          </c:xVal>
          <c:yVal>
            <c:numRef>
              <c:f>Sheet1!$D$5:$D$204</c:f>
              <c:numCache>
                <c:formatCode>General</c:formatCode>
                <c:ptCount val="200"/>
                <c:pt idx="0">
                  <c:v>0</c:v>
                </c:pt>
                <c:pt idx="1">
                  <c:v>59.7</c:v>
                </c:pt>
                <c:pt idx="2">
                  <c:v>118.8</c:v>
                </c:pt>
                <c:pt idx="3">
                  <c:v>177.3</c:v>
                </c:pt>
                <c:pt idx="4">
                  <c:v>235.2</c:v>
                </c:pt>
                <c:pt idx="5">
                  <c:v>292.5</c:v>
                </c:pt>
                <c:pt idx="6">
                  <c:v>349.2</c:v>
                </c:pt>
                <c:pt idx="7">
                  <c:v>405.3</c:v>
                </c:pt>
                <c:pt idx="8">
                  <c:v>460.79999999999995</c:v>
                </c:pt>
                <c:pt idx="9">
                  <c:v>515.69999999999993</c:v>
                </c:pt>
                <c:pt idx="10">
                  <c:v>570</c:v>
                </c:pt>
                <c:pt idx="11">
                  <c:v>623.69999999999993</c:v>
                </c:pt>
                <c:pt idx="12">
                  <c:v>676.8</c:v>
                </c:pt>
                <c:pt idx="13">
                  <c:v>729.30000000000007</c:v>
                </c:pt>
                <c:pt idx="14">
                  <c:v>781.19999999999993</c:v>
                </c:pt>
                <c:pt idx="15">
                  <c:v>832.5</c:v>
                </c:pt>
                <c:pt idx="16">
                  <c:v>883.2</c:v>
                </c:pt>
                <c:pt idx="17">
                  <c:v>933.30000000000007</c:v>
                </c:pt>
                <c:pt idx="18">
                  <c:v>982.80000000000007</c:v>
                </c:pt>
                <c:pt idx="19">
                  <c:v>1031.7</c:v>
                </c:pt>
                <c:pt idx="20">
                  <c:v>1080</c:v>
                </c:pt>
                <c:pt idx="21">
                  <c:v>1127.7</c:v>
                </c:pt>
                <c:pt idx="22">
                  <c:v>1174.8</c:v>
                </c:pt>
                <c:pt idx="23">
                  <c:v>1221.3</c:v>
                </c:pt>
                <c:pt idx="24">
                  <c:v>1267.1999999999998</c:v>
                </c:pt>
                <c:pt idx="25">
                  <c:v>1312.5</c:v>
                </c:pt>
                <c:pt idx="26">
                  <c:v>1357.2</c:v>
                </c:pt>
                <c:pt idx="27">
                  <c:v>1401.3</c:v>
                </c:pt>
                <c:pt idx="28">
                  <c:v>1444.8</c:v>
                </c:pt>
                <c:pt idx="29">
                  <c:v>1487.6999999999998</c:v>
                </c:pt>
                <c:pt idx="30">
                  <c:v>1530</c:v>
                </c:pt>
                <c:pt idx="31">
                  <c:v>1571.6999999999998</c:v>
                </c:pt>
                <c:pt idx="32">
                  <c:v>1612.8</c:v>
                </c:pt>
                <c:pt idx="33">
                  <c:v>1653.2999999999997</c:v>
                </c:pt>
                <c:pt idx="34">
                  <c:v>1693.1999999999998</c:v>
                </c:pt>
                <c:pt idx="35">
                  <c:v>1732.5</c:v>
                </c:pt>
                <c:pt idx="36">
                  <c:v>1771.2</c:v>
                </c:pt>
                <c:pt idx="37">
                  <c:v>1809.3</c:v>
                </c:pt>
                <c:pt idx="38">
                  <c:v>1846.8</c:v>
                </c:pt>
                <c:pt idx="39">
                  <c:v>1883.6999999999998</c:v>
                </c:pt>
                <c:pt idx="40">
                  <c:v>1920</c:v>
                </c:pt>
                <c:pt idx="41">
                  <c:v>1955.7</c:v>
                </c:pt>
                <c:pt idx="42">
                  <c:v>1990.8000000000002</c:v>
                </c:pt>
                <c:pt idx="43">
                  <c:v>2025.3</c:v>
                </c:pt>
                <c:pt idx="44">
                  <c:v>2059.2000000000003</c:v>
                </c:pt>
                <c:pt idx="45">
                  <c:v>2092.5</c:v>
                </c:pt>
                <c:pt idx="46">
                  <c:v>2125.2000000000003</c:v>
                </c:pt>
                <c:pt idx="47">
                  <c:v>2157.2999999999997</c:v>
                </c:pt>
                <c:pt idx="48">
                  <c:v>2188.8000000000002</c:v>
                </c:pt>
                <c:pt idx="49">
                  <c:v>2219.6999999999998</c:v>
                </c:pt>
                <c:pt idx="50">
                  <c:v>2250</c:v>
                </c:pt>
                <c:pt idx="51">
                  <c:v>2279.7000000000003</c:v>
                </c:pt>
                <c:pt idx="52">
                  <c:v>2308.7999999999997</c:v>
                </c:pt>
                <c:pt idx="53">
                  <c:v>2337.3000000000002</c:v>
                </c:pt>
                <c:pt idx="54">
                  <c:v>2365.1999999999998</c:v>
                </c:pt>
                <c:pt idx="55">
                  <c:v>2392.5</c:v>
                </c:pt>
                <c:pt idx="56">
                  <c:v>2419.1999999999998</c:v>
                </c:pt>
                <c:pt idx="57">
                  <c:v>2445.3000000000002</c:v>
                </c:pt>
                <c:pt idx="58">
                  <c:v>2470.7999999999997</c:v>
                </c:pt>
                <c:pt idx="59">
                  <c:v>2495.7000000000003</c:v>
                </c:pt>
                <c:pt idx="60">
                  <c:v>2520</c:v>
                </c:pt>
                <c:pt idx="61">
                  <c:v>2543.7000000000003</c:v>
                </c:pt>
                <c:pt idx="62">
                  <c:v>2566.7999999999997</c:v>
                </c:pt>
                <c:pt idx="63">
                  <c:v>2589.3000000000002</c:v>
                </c:pt>
                <c:pt idx="64">
                  <c:v>2611.1999999999998</c:v>
                </c:pt>
                <c:pt idx="65">
                  <c:v>2632.5</c:v>
                </c:pt>
                <c:pt idx="66">
                  <c:v>2653.2</c:v>
                </c:pt>
                <c:pt idx="67">
                  <c:v>2673.3</c:v>
                </c:pt>
                <c:pt idx="68">
                  <c:v>2692.7999999999997</c:v>
                </c:pt>
                <c:pt idx="69">
                  <c:v>2711.7000000000003</c:v>
                </c:pt>
                <c:pt idx="70">
                  <c:v>2730</c:v>
                </c:pt>
                <c:pt idx="71">
                  <c:v>2747.7000000000003</c:v>
                </c:pt>
                <c:pt idx="72">
                  <c:v>2764.7999999999997</c:v>
                </c:pt>
                <c:pt idx="73">
                  <c:v>2781.3</c:v>
                </c:pt>
                <c:pt idx="74">
                  <c:v>2797.2</c:v>
                </c:pt>
                <c:pt idx="75">
                  <c:v>2812.5</c:v>
                </c:pt>
                <c:pt idx="76">
                  <c:v>2827.2000000000003</c:v>
                </c:pt>
                <c:pt idx="77">
                  <c:v>2841.2999999999997</c:v>
                </c:pt>
                <c:pt idx="78">
                  <c:v>2854.8</c:v>
                </c:pt>
                <c:pt idx="79">
                  <c:v>2867.7</c:v>
                </c:pt>
                <c:pt idx="80">
                  <c:v>2880</c:v>
                </c:pt>
                <c:pt idx="81">
                  <c:v>2891.7</c:v>
                </c:pt>
                <c:pt idx="82">
                  <c:v>2902.8000000000006</c:v>
                </c:pt>
                <c:pt idx="83">
                  <c:v>2913.2999999999997</c:v>
                </c:pt>
                <c:pt idx="84">
                  <c:v>2923.2000000000003</c:v>
                </c:pt>
                <c:pt idx="85">
                  <c:v>2932.5</c:v>
                </c:pt>
                <c:pt idx="86">
                  <c:v>2941.2000000000003</c:v>
                </c:pt>
                <c:pt idx="87">
                  <c:v>2949.2999999999997</c:v>
                </c:pt>
                <c:pt idx="88">
                  <c:v>2956.8</c:v>
                </c:pt>
                <c:pt idx="89">
                  <c:v>2963.7</c:v>
                </c:pt>
                <c:pt idx="90">
                  <c:v>2970</c:v>
                </c:pt>
                <c:pt idx="91">
                  <c:v>2975.7</c:v>
                </c:pt>
                <c:pt idx="92">
                  <c:v>2980.8000000000006</c:v>
                </c:pt>
                <c:pt idx="93">
                  <c:v>2985.2999999999993</c:v>
                </c:pt>
                <c:pt idx="94">
                  <c:v>2989.2000000000003</c:v>
                </c:pt>
                <c:pt idx="95">
                  <c:v>2992.5</c:v>
                </c:pt>
                <c:pt idx="96">
                  <c:v>2995.2000000000003</c:v>
                </c:pt>
                <c:pt idx="97">
                  <c:v>2997.3</c:v>
                </c:pt>
                <c:pt idx="98">
                  <c:v>2998.8</c:v>
                </c:pt>
                <c:pt idx="99">
                  <c:v>2999.7000000000003</c:v>
                </c:pt>
                <c:pt idx="100">
                  <c:v>3000</c:v>
                </c:pt>
                <c:pt idx="101">
                  <c:v>2999.7</c:v>
                </c:pt>
                <c:pt idx="102">
                  <c:v>2998.7999999999997</c:v>
                </c:pt>
                <c:pt idx="103">
                  <c:v>2997.2999999999997</c:v>
                </c:pt>
                <c:pt idx="104">
                  <c:v>2995.2</c:v>
                </c:pt>
                <c:pt idx="105">
                  <c:v>2992.5</c:v>
                </c:pt>
                <c:pt idx="106">
                  <c:v>2989.2</c:v>
                </c:pt>
                <c:pt idx="107">
                  <c:v>2985.2999999999997</c:v>
                </c:pt>
                <c:pt idx="108">
                  <c:v>2980.7999999999997</c:v>
                </c:pt>
                <c:pt idx="109">
                  <c:v>2975.7</c:v>
                </c:pt>
                <c:pt idx="110">
                  <c:v>2969.9999999999995</c:v>
                </c:pt>
                <c:pt idx="111">
                  <c:v>2963.6999999999994</c:v>
                </c:pt>
                <c:pt idx="112">
                  <c:v>2956.7999999999997</c:v>
                </c:pt>
                <c:pt idx="113">
                  <c:v>2949.3</c:v>
                </c:pt>
                <c:pt idx="114">
                  <c:v>2941.2000000000003</c:v>
                </c:pt>
                <c:pt idx="115">
                  <c:v>2932.5000000000005</c:v>
                </c:pt>
                <c:pt idx="116">
                  <c:v>2923.2000000000003</c:v>
                </c:pt>
                <c:pt idx="117">
                  <c:v>2913.3</c:v>
                </c:pt>
                <c:pt idx="118">
                  <c:v>2902.8</c:v>
                </c:pt>
                <c:pt idx="119">
                  <c:v>2891.7000000000003</c:v>
                </c:pt>
                <c:pt idx="120">
                  <c:v>2880</c:v>
                </c:pt>
                <c:pt idx="121">
                  <c:v>2867.7000000000003</c:v>
                </c:pt>
                <c:pt idx="122">
                  <c:v>2854.8</c:v>
                </c:pt>
                <c:pt idx="123">
                  <c:v>2841.3</c:v>
                </c:pt>
                <c:pt idx="124">
                  <c:v>2827.2000000000003</c:v>
                </c:pt>
                <c:pt idx="125">
                  <c:v>2812.5</c:v>
                </c:pt>
                <c:pt idx="126">
                  <c:v>2797.2</c:v>
                </c:pt>
                <c:pt idx="127">
                  <c:v>2781.2999999999997</c:v>
                </c:pt>
                <c:pt idx="128">
                  <c:v>2764.7999999999997</c:v>
                </c:pt>
                <c:pt idx="129">
                  <c:v>2747.7</c:v>
                </c:pt>
                <c:pt idx="130">
                  <c:v>2730</c:v>
                </c:pt>
                <c:pt idx="131">
                  <c:v>2711.7</c:v>
                </c:pt>
                <c:pt idx="132">
                  <c:v>2692.7999999999997</c:v>
                </c:pt>
                <c:pt idx="133">
                  <c:v>2673.2999999999997</c:v>
                </c:pt>
                <c:pt idx="134">
                  <c:v>2653.2</c:v>
                </c:pt>
                <c:pt idx="135">
                  <c:v>2632.4999999999995</c:v>
                </c:pt>
                <c:pt idx="136">
                  <c:v>2611.1999999999994</c:v>
                </c:pt>
                <c:pt idx="137">
                  <c:v>2589.2999999999997</c:v>
                </c:pt>
                <c:pt idx="138">
                  <c:v>2566.8000000000002</c:v>
                </c:pt>
                <c:pt idx="139">
                  <c:v>2543.7000000000007</c:v>
                </c:pt>
                <c:pt idx="140">
                  <c:v>2520.0000000000005</c:v>
                </c:pt>
                <c:pt idx="141">
                  <c:v>2495.7000000000003</c:v>
                </c:pt>
                <c:pt idx="142">
                  <c:v>2470.8000000000002</c:v>
                </c:pt>
                <c:pt idx="143">
                  <c:v>2445.3000000000002</c:v>
                </c:pt>
                <c:pt idx="144">
                  <c:v>2419.2000000000003</c:v>
                </c:pt>
                <c:pt idx="145">
                  <c:v>2392.5</c:v>
                </c:pt>
                <c:pt idx="146">
                  <c:v>2365.2000000000003</c:v>
                </c:pt>
                <c:pt idx="147">
                  <c:v>2337.3000000000002</c:v>
                </c:pt>
                <c:pt idx="148">
                  <c:v>2308.8000000000002</c:v>
                </c:pt>
                <c:pt idx="149">
                  <c:v>2279.7000000000003</c:v>
                </c:pt>
                <c:pt idx="150">
                  <c:v>2250</c:v>
                </c:pt>
                <c:pt idx="151">
                  <c:v>2219.6999999999998</c:v>
                </c:pt>
                <c:pt idx="152">
                  <c:v>2188.7999999999997</c:v>
                </c:pt>
                <c:pt idx="153">
                  <c:v>2157.2999999999997</c:v>
                </c:pt>
                <c:pt idx="154">
                  <c:v>2125.1999999999998</c:v>
                </c:pt>
                <c:pt idx="155">
                  <c:v>2092.4999999999995</c:v>
                </c:pt>
                <c:pt idx="156">
                  <c:v>2059.1999999999998</c:v>
                </c:pt>
                <c:pt idx="157">
                  <c:v>2025.2999999999997</c:v>
                </c:pt>
                <c:pt idx="158">
                  <c:v>1990.7999999999997</c:v>
                </c:pt>
                <c:pt idx="159">
                  <c:v>1955.6999999999996</c:v>
                </c:pt>
                <c:pt idx="160">
                  <c:v>1919.9999999999995</c:v>
                </c:pt>
                <c:pt idx="161">
                  <c:v>1883.6999999999996</c:v>
                </c:pt>
                <c:pt idx="162">
                  <c:v>1846.7999999999995</c:v>
                </c:pt>
                <c:pt idx="163">
                  <c:v>1809.3000000000004</c:v>
                </c:pt>
                <c:pt idx="164">
                  <c:v>1771.2000000000005</c:v>
                </c:pt>
                <c:pt idx="165">
                  <c:v>1732.5000000000007</c:v>
                </c:pt>
                <c:pt idx="166">
                  <c:v>1693.2000000000005</c:v>
                </c:pt>
                <c:pt idx="167">
                  <c:v>1653.3000000000004</c:v>
                </c:pt>
                <c:pt idx="168">
                  <c:v>1612.8000000000002</c:v>
                </c:pt>
                <c:pt idx="169">
                  <c:v>1571.7</c:v>
                </c:pt>
                <c:pt idx="170">
                  <c:v>1530.0000000000002</c:v>
                </c:pt>
                <c:pt idx="171">
                  <c:v>1487.7000000000003</c:v>
                </c:pt>
                <c:pt idx="172">
                  <c:v>1444.8</c:v>
                </c:pt>
                <c:pt idx="173">
                  <c:v>1401.3000000000002</c:v>
                </c:pt>
                <c:pt idx="174">
                  <c:v>1357.2</c:v>
                </c:pt>
                <c:pt idx="175">
                  <c:v>1312.5</c:v>
                </c:pt>
                <c:pt idx="176">
                  <c:v>1267.1999999999998</c:v>
                </c:pt>
                <c:pt idx="177">
                  <c:v>1221.3</c:v>
                </c:pt>
                <c:pt idx="178">
                  <c:v>1174.8</c:v>
                </c:pt>
                <c:pt idx="179">
                  <c:v>1127.6999999999998</c:v>
                </c:pt>
                <c:pt idx="180">
                  <c:v>1079.9999999999998</c:v>
                </c:pt>
                <c:pt idx="181">
                  <c:v>1031.6999999999998</c:v>
                </c:pt>
                <c:pt idx="182">
                  <c:v>982.79999999999973</c:v>
                </c:pt>
                <c:pt idx="183">
                  <c:v>933.29999999999961</c:v>
                </c:pt>
                <c:pt idx="184">
                  <c:v>883.19999999999948</c:v>
                </c:pt>
                <c:pt idx="185">
                  <c:v>832.49999999999955</c:v>
                </c:pt>
                <c:pt idx="186">
                  <c:v>781.19999999999959</c:v>
                </c:pt>
                <c:pt idx="187">
                  <c:v>729.29999999999939</c:v>
                </c:pt>
                <c:pt idx="188">
                  <c:v>676.80000000000064</c:v>
                </c:pt>
                <c:pt idx="189">
                  <c:v>623.7000000000005</c:v>
                </c:pt>
                <c:pt idx="190">
                  <c:v>570.00000000000045</c:v>
                </c:pt>
                <c:pt idx="191">
                  <c:v>515.7000000000005</c:v>
                </c:pt>
                <c:pt idx="192">
                  <c:v>460.80000000000041</c:v>
                </c:pt>
                <c:pt idx="193">
                  <c:v>405.30000000000035</c:v>
                </c:pt>
                <c:pt idx="194">
                  <c:v>349.20000000000033</c:v>
                </c:pt>
                <c:pt idx="195">
                  <c:v>292.50000000000028</c:v>
                </c:pt>
                <c:pt idx="196">
                  <c:v>235.20000000000022</c:v>
                </c:pt>
                <c:pt idx="197">
                  <c:v>177.30000000000015</c:v>
                </c:pt>
                <c:pt idx="198">
                  <c:v>118.80000000000011</c:v>
                </c:pt>
                <c:pt idx="199">
                  <c:v>59.700000000000053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66-44A2-9814-69F25D697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05679"/>
        <c:axId val="110705199"/>
      </c:scatterChart>
      <c:valAx>
        <c:axId val="110705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Densidade [veic/km]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0705199"/>
        <c:crosses val="autoZero"/>
        <c:crossBetween val="midCat"/>
      </c:valAx>
      <c:valAx>
        <c:axId val="11070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Fluxo</a:t>
                </a:r>
                <a:r>
                  <a:rPr lang="pt-BR" baseline="0"/>
                  <a:t> [veic/h]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0705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u [km/h]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Sheet1!$D$5:$D$204</c:f>
              <c:numCache>
                <c:formatCode>General</c:formatCode>
                <c:ptCount val="200"/>
                <c:pt idx="0">
                  <c:v>0</c:v>
                </c:pt>
                <c:pt idx="1">
                  <c:v>59.7</c:v>
                </c:pt>
                <c:pt idx="2">
                  <c:v>118.8</c:v>
                </c:pt>
                <c:pt idx="3">
                  <c:v>177.3</c:v>
                </c:pt>
                <c:pt idx="4">
                  <c:v>235.2</c:v>
                </c:pt>
                <c:pt idx="5">
                  <c:v>292.5</c:v>
                </c:pt>
                <c:pt idx="6">
                  <c:v>349.2</c:v>
                </c:pt>
                <c:pt idx="7">
                  <c:v>405.3</c:v>
                </c:pt>
                <c:pt idx="8">
                  <c:v>460.79999999999995</c:v>
                </c:pt>
                <c:pt idx="9">
                  <c:v>515.69999999999993</c:v>
                </c:pt>
                <c:pt idx="10">
                  <c:v>570</c:v>
                </c:pt>
                <c:pt idx="11">
                  <c:v>623.69999999999993</c:v>
                </c:pt>
                <c:pt idx="12">
                  <c:v>676.8</c:v>
                </c:pt>
                <c:pt idx="13">
                  <c:v>729.30000000000007</c:v>
                </c:pt>
                <c:pt idx="14">
                  <c:v>781.19999999999993</c:v>
                </c:pt>
                <c:pt idx="15">
                  <c:v>832.5</c:v>
                </c:pt>
                <c:pt idx="16">
                  <c:v>883.2</c:v>
                </c:pt>
                <c:pt idx="17">
                  <c:v>933.30000000000007</c:v>
                </c:pt>
                <c:pt idx="18">
                  <c:v>982.80000000000007</c:v>
                </c:pt>
                <c:pt idx="19">
                  <c:v>1031.7</c:v>
                </c:pt>
                <c:pt idx="20">
                  <c:v>1080</c:v>
                </c:pt>
                <c:pt idx="21">
                  <c:v>1127.7</c:v>
                </c:pt>
                <c:pt idx="22">
                  <c:v>1174.8</c:v>
                </c:pt>
                <c:pt idx="23">
                  <c:v>1221.3</c:v>
                </c:pt>
                <c:pt idx="24">
                  <c:v>1267.1999999999998</c:v>
                </c:pt>
                <c:pt idx="25">
                  <c:v>1312.5</c:v>
                </c:pt>
                <c:pt idx="26">
                  <c:v>1357.2</c:v>
                </c:pt>
                <c:pt idx="27">
                  <c:v>1401.3</c:v>
                </c:pt>
                <c:pt idx="28">
                  <c:v>1444.8</c:v>
                </c:pt>
                <c:pt idx="29">
                  <c:v>1487.6999999999998</c:v>
                </c:pt>
                <c:pt idx="30">
                  <c:v>1530</c:v>
                </c:pt>
                <c:pt idx="31">
                  <c:v>1571.6999999999998</c:v>
                </c:pt>
                <c:pt idx="32">
                  <c:v>1612.8</c:v>
                </c:pt>
                <c:pt idx="33">
                  <c:v>1653.2999999999997</c:v>
                </c:pt>
                <c:pt idx="34">
                  <c:v>1693.1999999999998</c:v>
                </c:pt>
                <c:pt idx="35">
                  <c:v>1732.5</c:v>
                </c:pt>
                <c:pt idx="36">
                  <c:v>1771.2</c:v>
                </c:pt>
                <c:pt idx="37">
                  <c:v>1809.3</c:v>
                </c:pt>
                <c:pt idx="38">
                  <c:v>1846.8</c:v>
                </c:pt>
                <c:pt idx="39">
                  <c:v>1883.6999999999998</c:v>
                </c:pt>
                <c:pt idx="40">
                  <c:v>1920</c:v>
                </c:pt>
                <c:pt idx="41">
                  <c:v>1955.7</c:v>
                </c:pt>
                <c:pt idx="42">
                  <c:v>1990.8000000000002</c:v>
                </c:pt>
                <c:pt idx="43">
                  <c:v>2025.3</c:v>
                </c:pt>
                <c:pt idx="44">
                  <c:v>2059.2000000000003</c:v>
                </c:pt>
                <c:pt idx="45">
                  <c:v>2092.5</c:v>
                </c:pt>
                <c:pt idx="46">
                  <c:v>2125.2000000000003</c:v>
                </c:pt>
                <c:pt idx="47">
                  <c:v>2157.2999999999997</c:v>
                </c:pt>
                <c:pt idx="48">
                  <c:v>2188.8000000000002</c:v>
                </c:pt>
                <c:pt idx="49">
                  <c:v>2219.6999999999998</c:v>
                </c:pt>
                <c:pt idx="50">
                  <c:v>2250</c:v>
                </c:pt>
                <c:pt idx="51">
                  <c:v>2279.7000000000003</c:v>
                </c:pt>
                <c:pt idx="52">
                  <c:v>2308.7999999999997</c:v>
                </c:pt>
                <c:pt idx="53">
                  <c:v>2337.3000000000002</c:v>
                </c:pt>
                <c:pt idx="54">
                  <c:v>2365.1999999999998</c:v>
                </c:pt>
                <c:pt idx="55">
                  <c:v>2392.5</c:v>
                </c:pt>
                <c:pt idx="56">
                  <c:v>2419.1999999999998</c:v>
                </c:pt>
                <c:pt idx="57">
                  <c:v>2445.3000000000002</c:v>
                </c:pt>
                <c:pt idx="58">
                  <c:v>2470.7999999999997</c:v>
                </c:pt>
                <c:pt idx="59">
                  <c:v>2495.7000000000003</c:v>
                </c:pt>
                <c:pt idx="60">
                  <c:v>2520</c:v>
                </c:pt>
                <c:pt idx="61">
                  <c:v>2543.7000000000003</c:v>
                </c:pt>
                <c:pt idx="62">
                  <c:v>2566.7999999999997</c:v>
                </c:pt>
                <c:pt idx="63">
                  <c:v>2589.3000000000002</c:v>
                </c:pt>
                <c:pt idx="64">
                  <c:v>2611.1999999999998</c:v>
                </c:pt>
                <c:pt idx="65">
                  <c:v>2632.5</c:v>
                </c:pt>
                <c:pt idx="66">
                  <c:v>2653.2</c:v>
                </c:pt>
                <c:pt idx="67">
                  <c:v>2673.3</c:v>
                </c:pt>
                <c:pt idx="68">
                  <c:v>2692.7999999999997</c:v>
                </c:pt>
                <c:pt idx="69">
                  <c:v>2711.7000000000003</c:v>
                </c:pt>
                <c:pt idx="70">
                  <c:v>2730</c:v>
                </c:pt>
                <c:pt idx="71">
                  <c:v>2747.7000000000003</c:v>
                </c:pt>
                <c:pt idx="72">
                  <c:v>2764.7999999999997</c:v>
                </c:pt>
                <c:pt idx="73">
                  <c:v>2781.3</c:v>
                </c:pt>
                <c:pt idx="74">
                  <c:v>2797.2</c:v>
                </c:pt>
                <c:pt idx="75">
                  <c:v>2812.5</c:v>
                </c:pt>
                <c:pt idx="76">
                  <c:v>2827.2000000000003</c:v>
                </c:pt>
                <c:pt idx="77">
                  <c:v>2841.2999999999997</c:v>
                </c:pt>
                <c:pt idx="78">
                  <c:v>2854.8</c:v>
                </c:pt>
                <c:pt idx="79">
                  <c:v>2867.7</c:v>
                </c:pt>
                <c:pt idx="80">
                  <c:v>2880</c:v>
                </c:pt>
                <c:pt idx="81">
                  <c:v>2891.7</c:v>
                </c:pt>
                <c:pt idx="82">
                  <c:v>2902.8000000000006</c:v>
                </c:pt>
                <c:pt idx="83">
                  <c:v>2913.2999999999997</c:v>
                </c:pt>
                <c:pt idx="84">
                  <c:v>2923.2000000000003</c:v>
                </c:pt>
                <c:pt idx="85">
                  <c:v>2932.5</c:v>
                </c:pt>
                <c:pt idx="86">
                  <c:v>2941.2000000000003</c:v>
                </c:pt>
                <c:pt idx="87">
                  <c:v>2949.2999999999997</c:v>
                </c:pt>
                <c:pt idx="88">
                  <c:v>2956.8</c:v>
                </c:pt>
                <c:pt idx="89">
                  <c:v>2963.7</c:v>
                </c:pt>
                <c:pt idx="90">
                  <c:v>2970</c:v>
                </c:pt>
                <c:pt idx="91">
                  <c:v>2975.7</c:v>
                </c:pt>
                <c:pt idx="92">
                  <c:v>2980.8000000000006</c:v>
                </c:pt>
                <c:pt idx="93">
                  <c:v>2985.2999999999993</c:v>
                </c:pt>
                <c:pt idx="94">
                  <c:v>2989.2000000000003</c:v>
                </c:pt>
                <c:pt idx="95">
                  <c:v>2992.5</c:v>
                </c:pt>
                <c:pt idx="96">
                  <c:v>2995.2000000000003</c:v>
                </c:pt>
                <c:pt idx="97">
                  <c:v>2997.3</c:v>
                </c:pt>
                <c:pt idx="98">
                  <c:v>2998.8</c:v>
                </c:pt>
                <c:pt idx="99">
                  <c:v>2999.7000000000003</c:v>
                </c:pt>
                <c:pt idx="100">
                  <c:v>3000</c:v>
                </c:pt>
                <c:pt idx="101">
                  <c:v>2999.7</c:v>
                </c:pt>
                <c:pt idx="102">
                  <c:v>2998.7999999999997</c:v>
                </c:pt>
                <c:pt idx="103">
                  <c:v>2997.2999999999997</c:v>
                </c:pt>
                <c:pt idx="104">
                  <c:v>2995.2</c:v>
                </c:pt>
                <c:pt idx="105">
                  <c:v>2992.5</c:v>
                </c:pt>
                <c:pt idx="106">
                  <c:v>2989.2</c:v>
                </c:pt>
                <c:pt idx="107">
                  <c:v>2985.2999999999997</c:v>
                </c:pt>
                <c:pt idx="108">
                  <c:v>2980.7999999999997</c:v>
                </c:pt>
                <c:pt idx="109">
                  <c:v>2975.7</c:v>
                </c:pt>
                <c:pt idx="110">
                  <c:v>2969.9999999999995</c:v>
                </c:pt>
                <c:pt idx="111">
                  <c:v>2963.6999999999994</c:v>
                </c:pt>
                <c:pt idx="112">
                  <c:v>2956.7999999999997</c:v>
                </c:pt>
                <c:pt idx="113">
                  <c:v>2949.3</c:v>
                </c:pt>
                <c:pt idx="114">
                  <c:v>2941.2000000000003</c:v>
                </c:pt>
                <c:pt idx="115">
                  <c:v>2932.5000000000005</c:v>
                </c:pt>
                <c:pt idx="116">
                  <c:v>2923.2000000000003</c:v>
                </c:pt>
                <c:pt idx="117">
                  <c:v>2913.3</c:v>
                </c:pt>
                <c:pt idx="118">
                  <c:v>2902.8</c:v>
                </c:pt>
                <c:pt idx="119">
                  <c:v>2891.7000000000003</c:v>
                </c:pt>
                <c:pt idx="120">
                  <c:v>2880</c:v>
                </c:pt>
                <c:pt idx="121">
                  <c:v>2867.7000000000003</c:v>
                </c:pt>
                <c:pt idx="122">
                  <c:v>2854.8</c:v>
                </c:pt>
                <c:pt idx="123">
                  <c:v>2841.3</c:v>
                </c:pt>
                <c:pt idx="124">
                  <c:v>2827.2000000000003</c:v>
                </c:pt>
                <c:pt idx="125">
                  <c:v>2812.5</c:v>
                </c:pt>
                <c:pt idx="126">
                  <c:v>2797.2</c:v>
                </c:pt>
                <c:pt idx="127">
                  <c:v>2781.2999999999997</c:v>
                </c:pt>
                <c:pt idx="128">
                  <c:v>2764.7999999999997</c:v>
                </c:pt>
                <c:pt idx="129">
                  <c:v>2747.7</c:v>
                </c:pt>
                <c:pt idx="130">
                  <c:v>2730</c:v>
                </c:pt>
                <c:pt idx="131">
                  <c:v>2711.7</c:v>
                </c:pt>
                <c:pt idx="132">
                  <c:v>2692.7999999999997</c:v>
                </c:pt>
                <c:pt idx="133">
                  <c:v>2673.2999999999997</c:v>
                </c:pt>
                <c:pt idx="134">
                  <c:v>2653.2</c:v>
                </c:pt>
                <c:pt idx="135">
                  <c:v>2632.4999999999995</c:v>
                </c:pt>
                <c:pt idx="136">
                  <c:v>2611.1999999999994</c:v>
                </c:pt>
                <c:pt idx="137">
                  <c:v>2589.2999999999997</c:v>
                </c:pt>
                <c:pt idx="138">
                  <c:v>2566.8000000000002</c:v>
                </c:pt>
                <c:pt idx="139">
                  <c:v>2543.7000000000007</c:v>
                </c:pt>
                <c:pt idx="140">
                  <c:v>2520.0000000000005</c:v>
                </c:pt>
                <c:pt idx="141">
                  <c:v>2495.7000000000003</c:v>
                </c:pt>
                <c:pt idx="142">
                  <c:v>2470.8000000000002</c:v>
                </c:pt>
                <c:pt idx="143">
                  <c:v>2445.3000000000002</c:v>
                </c:pt>
                <c:pt idx="144">
                  <c:v>2419.2000000000003</c:v>
                </c:pt>
                <c:pt idx="145">
                  <c:v>2392.5</c:v>
                </c:pt>
                <c:pt idx="146">
                  <c:v>2365.2000000000003</c:v>
                </c:pt>
                <c:pt idx="147">
                  <c:v>2337.3000000000002</c:v>
                </c:pt>
                <c:pt idx="148">
                  <c:v>2308.8000000000002</c:v>
                </c:pt>
                <c:pt idx="149">
                  <c:v>2279.7000000000003</c:v>
                </c:pt>
                <c:pt idx="150">
                  <c:v>2250</c:v>
                </c:pt>
                <c:pt idx="151">
                  <c:v>2219.6999999999998</c:v>
                </c:pt>
                <c:pt idx="152">
                  <c:v>2188.7999999999997</c:v>
                </c:pt>
                <c:pt idx="153">
                  <c:v>2157.2999999999997</c:v>
                </c:pt>
                <c:pt idx="154">
                  <c:v>2125.1999999999998</c:v>
                </c:pt>
                <c:pt idx="155">
                  <c:v>2092.4999999999995</c:v>
                </c:pt>
                <c:pt idx="156">
                  <c:v>2059.1999999999998</c:v>
                </c:pt>
                <c:pt idx="157">
                  <c:v>2025.2999999999997</c:v>
                </c:pt>
                <c:pt idx="158">
                  <c:v>1990.7999999999997</c:v>
                </c:pt>
                <c:pt idx="159">
                  <c:v>1955.6999999999996</c:v>
                </c:pt>
                <c:pt idx="160">
                  <c:v>1919.9999999999995</c:v>
                </c:pt>
                <c:pt idx="161">
                  <c:v>1883.6999999999996</c:v>
                </c:pt>
                <c:pt idx="162">
                  <c:v>1846.7999999999995</c:v>
                </c:pt>
                <c:pt idx="163">
                  <c:v>1809.3000000000004</c:v>
                </c:pt>
                <c:pt idx="164">
                  <c:v>1771.2000000000005</c:v>
                </c:pt>
                <c:pt idx="165">
                  <c:v>1732.5000000000007</c:v>
                </c:pt>
                <c:pt idx="166">
                  <c:v>1693.2000000000005</c:v>
                </c:pt>
                <c:pt idx="167">
                  <c:v>1653.3000000000004</c:v>
                </c:pt>
                <c:pt idx="168">
                  <c:v>1612.8000000000002</c:v>
                </c:pt>
                <c:pt idx="169">
                  <c:v>1571.7</c:v>
                </c:pt>
                <c:pt idx="170">
                  <c:v>1530.0000000000002</c:v>
                </c:pt>
                <c:pt idx="171">
                  <c:v>1487.7000000000003</c:v>
                </c:pt>
                <c:pt idx="172">
                  <c:v>1444.8</c:v>
                </c:pt>
                <c:pt idx="173">
                  <c:v>1401.3000000000002</c:v>
                </c:pt>
                <c:pt idx="174">
                  <c:v>1357.2</c:v>
                </c:pt>
                <c:pt idx="175">
                  <c:v>1312.5</c:v>
                </c:pt>
                <c:pt idx="176">
                  <c:v>1267.1999999999998</c:v>
                </c:pt>
                <c:pt idx="177">
                  <c:v>1221.3</c:v>
                </c:pt>
                <c:pt idx="178">
                  <c:v>1174.8</c:v>
                </c:pt>
                <c:pt idx="179">
                  <c:v>1127.6999999999998</c:v>
                </c:pt>
                <c:pt idx="180">
                  <c:v>1079.9999999999998</c:v>
                </c:pt>
                <c:pt idx="181">
                  <c:v>1031.6999999999998</c:v>
                </c:pt>
                <c:pt idx="182">
                  <c:v>982.79999999999973</c:v>
                </c:pt>
                <c:pt idx="183">
                  <c:v>933.29999999999961</c:v>
                </c:pt>
                <c:pt idx="184">
                  <c:v>883.19999999999948</c:v>
                </c:pt>
                <c:pt idx="185">
                  <c:v>832.49999999999955</c:v>
                </c:pt>
                <c:pt idx="186">
                  <c:v>781.19999999999959</c:v>
                </c:pt>
                <c:pt idx="187">
                  <c:v>729.29999999999939</c:v>
                </c:pt>
                <c:pt idx="188">
                  <c:v>676.80000000000064</c:v>
                </c:pt>
                <c:pt idx="189">
                  <c:v>623.7000000000005</c:v>
                </c:pt>
                <c:pt idx="190">
                  <c:v>570.00000000000045</c:v>
                </c:pt>
                <c:pt idx="191">
                  <c:v>515.7000000000005</c:v>
                </c:pt>
                <c:pt idx="192">
                  <c:v>460.80000000000041</c:v>
                </c:pt>
                <c:pt idx="193">
                  <c:v>405.30000000000035</c:v>
                </c:pt>
                <c:pt idx="194">
                  <c:v>349.20000000000033</c:v>
                </c:pt>
                <c:pt idx="195">
                  <c:v>292.50000000000028</c:v>
                </c:pt>
                <c:pt idx="196">
                  <c:v>235.20000000000022</c:v>
                </c:pt>
                <c:pt idx="197">
                  <c:v>177.30000000000015</c:v>
                </c:pt>
                <c:pt idx="198">
                  <c:v>118.80000000000011</c:v>
                </c:pt>
                <c:pt idx="199">
                  <c:v>59.700000000000053</c:v>
                </c:pt>
              </c:numCache>
            </c:numRef>
          </c:xVal>
          <c:yVal>
            <c:numRef>
              <c:f>Sheet1!$C$5:$C$204</c:f>
              <c:numCache>
                <c:formatCode>General</c:formatCode>
                <c:ptCount val="200"/>
                <c:pt idx="0">
                  <c:v>120</c:v>
                </c:pt>
                <c:pt idx="1">
                  <c:v>119.4</c:v>
                </c:pt>
                <c:pt idx="2">
                  <c:v>118.8</c:v>
                </c:pt>
                <c:pt idx="3">
                  <c:v>118.2</c:v>
                </c:pt>
                <c:pt idx="4">
                  <c:v>117.6</c:v>
                </c:pt>
                <c:pt idx="5">
                  <c:v>117</c:v>
                </c:pt>
                <c:pt idx="6">
                  <c:v>116.39999999999999</c:v>
                </c:pt>
                <c:pt idx="7">
                  <c:v>115.8</c:v>
                </c:pt>
                <c:pt idx="8">
                  <c:v>115.19999999999999</c:v>
                </c:pt>
                <c:pt idx="9">
                  <c:v>114.6</c:v>
                </c:pt>
                <c:pt idx="10">
                  <c:v>114</c:v>
                </c:pt>
                <c:pt idx="11">
                  <c:v>113.39999999999999</c:v>
                </c:pt>
                <c:pt idx="12">
                  <c:v>112.8</c:v>
                </c:pt>
                <c:pt idx="13">
                  <c:v>112.2</c:v>
                </c:pt>
                <c:pt idx="14">
                  <c:v>111.6</c:v>
                </c:pt>
                <c:pt idx="15">
                  <c:v>111</c:v>
                </c:pt>
                <c:pt idx="16">
                  <c:v>110.4</c:v>
                </c:pt>
                <c:pt idx="17">
                  <c:v>109.80000000000001</c:v>
                </c:pt>
                <c:pt idx="18">
                  <c:v>109.2</c:v>
                </c:pt>
                <c:pt idx="19">
                  <c:v>108.60000000000001</c:v>
                </c:pt>
                <c:pt idx="20">
                  <c:v>108</c:v>
                </c:pt>
                <c:pt idx="21">
                  <c:v>107.4</c:v>
                </c:pt>
                <c:pt idx="22">
                  <c:v>106.8</c:v>
                </c:pt>
                <c:pt idx="23">
                  <c:v>106.2</c:v>
                </c:pt>
                <c:pt idx="24">
                  <c:v>105.6</c:v>
                </c:pt>
                <c:pt idx="25">
                  <c:v>105</c:v>
                </c:pt>
                <c:pt idx="26">
                  <c:v>104.4</c:v>
                </c:pt>
                <c:pt idx="27">
                  <c:v>103.8</c:v>
                </c:pt>
                <c:pt idx="28">
                  <c:v>103.2</c:v>
                </c:pt>
                <c:pt idx="29">
                  <c:v>102.6</c:v>
                </c:pt>
                <c:pt idx="30">
                  <c:v>102</c:v>
                </c:pt>
                <c:pt idx="31">
                  <c:v>101.39999999999999</c:v>
                </c:pt>
                <c:pt idx="32">
                  <c:v>100.8</c:v>
                </c:pt>
                <c:pt idx="33">
                  <c:v>100.19999999999999</c:v>
                </c:pt>
                <c:pt idx="34">
                  <c:v>99.6</c:v>
                </c:pt>
                <c:pt idx="35">
                  <c:v>99</c:v>
                </c:pt>
                <c:pt idx="36">
                  <c:v>98.4</c:v>
                </c:pt>
                <c:pt idx="37">
                  <c:v>97.8</c:v>
                </c:pt>
                <c:pt idx="38">
                  <c:v>97.2</c:v>
                </c:pt>
                <c:pt idx="39">
                  <c:v>96.6</c:v>
                </c:pt>
                <c:pt idx="40">
                  <c:v>96</c:v>
                </c:pt>
                <c:pt idx="41">
                  <c:v>95.4</c:v>
                </c:pt>
                <c:pt idx="42">
                  <c:v>94.800000000000011</c:v>
                </c:pt>
                <c:pt idx="43">
                  <c:v>94.2</c:v>
                </c:pt>
                <c:pt idx="44">
                  <c:v>93.600000000000009</c:v>
                </c:pt>
                <c:pt idx="45">
                  <c:v>93</c:v>
                </c:pt>
                <c:pt idx="46">
                  <c:v>92.4</c:v>
                </c:pt>
                <c:pt idx="47">
                  <c:v>91.8</c:v>
                </c:pt>
                <c:pt idx="48">
                  <c:v>91.2</c:v>
                </c:pt>
                <c:pt idx="49">
                  <c:v>90.6</c:v>
                </c:pt>
                <c:pt idx="50">
                  <c:v>90</c:v>
                </c:pt>
                <c:pt idx="51">
                  <c:v>89.4</c:v>
                </c:pt>
                <c:pt idx="52">
                  <c:v>88.8</c:v>
                </c:pt>
                <c:pt idx="53">
                  <c:v>88.2</c:v>
                </c:pt>
                <c:pt idx="54">
                  <c:v>87.6</c:v>
                </c:pt>
                <c:pt idx="55">
                  <c:v>87</c:v>
                </c:pt>
                <c:pt idx="56">
                  <c:v>86.399999999999991</c:v>
                </c:pt>
                <c:pt idx="57">
                  <c:v>85.800000000000011</c:v>
                </c:pt>
                <c:pt idx="58">
                  <c:v>85.199999999999989</c:v>
                </c:pt>
                <c:pt idx="59">
                  <c:v>84.600000000000009</c:v>
                </c:pt>
                <c:pt idx="60">
                  <c:v>84</c:v>
                </c:pt>
                <c:pt idx="61">
                  <c:v>83.4</c:v>
                </c:pt>
                <c:pt idx="62">
                  <c:v>82.8</c:v>
                </c:pt>
                <c:pt idx="63">
                  <c:v>82.2</c:v>
                </c:pt>
                <c:pt idx="64">
                  <c:v>81.599999999999994</c:v>
                </c:pt>
                <c:pt idx="65">
                  <c:v>81</c:v>
                </c:pt>
                <c:pt idx="66">
                  <c:v>80.399999999999991</c:v>
                </c:pt>
                <c:pt idx="67">
                  <c:v>79.800000000000011</c:v>
                </c:pt>
                <c:pt idx="68">
                  <c:v>79.199999999999989</c:v>
                </c:pt>
                <c:pt idx="69">
                  <c:v>78.600000000000009</c:v>
                </c:pt>
                <c:pt idx="70">
                  <c:v>78</c:v>
                </c:pt>
                <c:pt idx="71">
                  <c:v>77.400000000000006</c:v>
                </c:pt>
                <c:pt idx="72">
                  <c:v>76.8</c:v>
                </c:pt>
                <c:pt idx="73">
                  <c:v>76.2</c:v>
                </c:pt>
                <c:pt idx="74">
                  <c:v>75.599999999999994</c:v>
                </c:pt>
                <c:pt idx="75">
                  <c:v>75</c:v>
                </c:pt>
                <c:pt idx="76">
                  <c:v>74.400000000000006</c:v>
                </c:pt>
                <c:pt idx="77">
                  <c:v>73.8</c:v>
                </c:pt>
                <c:pt idx="78">
                  <c:v>73.2</c:v>
                </c:pt>
                <c:pt idx="79">
                  <c:v>72.599999999999994</c:v>
                </c:pt>
                <c:pt idx="80">
                  <c:v>72</c:v>
                </c:pt>
                <c:pt idx="81">
                  <c:v>71.399999999999991</c:v>
                </c:pt>
                <c:pt idx="82">
                  <c:v>70.800000000000011</c:v>
                </c:pt>
                <c:pt idx="83">
                  <c:v>70.199999999999989</c:v>
                </c:pt>
                <c:pt idx="84">
                  <c:v>69.600000000000009</c:v>
                </c:pt>
                <c:pt idx="85">
                  <c:v>69</c:v>
                </c:pt>
                <c:pt idx="86">
                  <c:v>68.400000000000006</c:v>
                </c:pt>
                <c:pt idx="87">
                  <c:v>67.8</c:v>
                </c:pt>
                <c:pt idx="88">
                  <c:v>67.2</c:v>
                </c:pt>
                <c:pt idx="89">
                  <c:v>66.599999999999994</c:v>
                </c:pt>
                <c:pt idx="90">
                  <c:v>66</c:v>
                </c:pt>
                <c:pt idx="91">
                  <c:v>65.399999999999991</c:v>
                </c:pt>
                <c:pt idx="92">
                  <c:v>64.800000000000011</c:v>
                </c:pt>
                <c:pt idx="93">
                  <c:v>64.199999999999989</c:v>
                </c:pt>
                <c:pt idx="94">
                  <c:v>63.6</c:v>
                </c:pt>
                <c:pt idx="95">
                  <c:v>63</c:v>
                </c:pt>
                <c:pt idx="96">
                  <c:v>62.400000000000006</c:v>
                </c:pt>
                <c:pt idx="97">
                  <c:v>61.800000000000004</c:v>
                </c:pt>
                <c:pt idx="98">
                  <c:v>61.2</c:v>
                </c:pt>
                <c:pt idx="99">
                  <c:v>60.6</c:v>
                </c:pt>
                <c:pt idx="100">
                  <c:v>60</c:v>
                </c:pt>
                <c:pt idx="101">
                  <c:v>59.4</c:v>
                </c:pt>
                <c:pt idx="102">
                  <c:v>58.8</c:v>
                </c:pt>
                <c:pt idx="103">
                  <c:v>58.199999999999996</c:v>
                </c:pt>
                <c:pt idx="104">
                  <c:v>57.599999999999994</c:v>
                </c:pt>
                <c:pt idx="105">
                  <c:v>57</c:v>
                </c:pt>
                <c:pt idx="106">
                  <c:v>56.4</c:v>
                </c:pt>
                <c:pt idx="107">
                  <c:v>55.8</c:v>
                </c:pt>
                <c:pt idx="108">
                  <c:v>55.199999999999996</c:v>
                </c:pt>
                <c:pt idx="109">
                  <c:v>54.599999999999994</c:v>
                </c:pt>
                <c:pt idx="110">
                  <c:v>53.999999999999993</c:v>
                </c:pt>
                <c:pt idx="111">
                  <c:v>53.399999999999991</c:v>
                </c:pt>
                <c:pt idx="112">
                  <c:v>52.8</c:v>
                </c:pt>
                <c:pt idx="113">
                  <c:v>52.2</c:v>
                </c:pt>
                <c:pt idx="114">
                  <c:v>51.600000000000009</c:v>
                </c:pt>
                <c:pt idx="115">
                  <c:v>51.000000000000007</c:v>
                </c:pt>
                <c:pt idx="116">
                  <c:v>50.400000000000006</c:v>
                </c:pt>
                <c:pt idx="117">
                  <c:v>49.800000000000004</c:v>
                </c:pt>
                <c:pt idx="118">
                  <c:v>49.2</c:v>
                </c:pt>
                <c:pt idx="119">
                  <c:v>48.6</c:v>
                </c:pt>
                <c:pt idx="120">
                  <c:v>48</c:v>
                </c:pt>
                <c:pt idx="121">
                  <c:v>47.400000000000006</c:v>
                </c:pt>
                <c:pt idx="122">
                  <c:v>46.800000000000004</c:v>
                </c:pt>
                <c:pt idx="123">
                  <c:v>46.2</c:v>
                </c:pt>
                <c:pt idx="124">
                  <c:v>45.6</c:v>
                </c:pt>
                <c:pt idx="125">
                  <c:v>45</c:v>
                </c:pt>
                <c:pt idx="126">
                  <c:v>44.4</c:v>
                </c:pt>
                <c:pt idx="127">
                  <c:v>43.8</c:v>
                </c:pt>
                <c:pt idx="128">
                  <c:v>43.199999999999996</c:v>
                </c:pt>
                <c:pt idx="129">
                  <c:v>42.599999999999994</c:v>
                </c:pt>
                <c:pt idx="130">
                  <c:v>42</c:v>
                </c:pt>
                <c:pt idx="131">
                  <c:v>41.4</c:v>
                </c:pt>
                <c:pt idx="132">
                  <c:v>40.799999999999997</c:v>
                </c:pt>
                <c:pt idx="133">
                  <c:v>40.199999999999996</c:v>
                </c:pt>
                <c:pt idx="134">
                  <c:v>39.599999999999994</c:v>
                </c:pt>
                <c:pt idx="135">
                  <c:v>38.999999999999993</c:v>
                </c:pt>
                <c:pt idx="136">
                  <c:v>38.399999999999991</c:v>
                </c:pt>
                <c:pt idx="137">
                  <c:v>37.799999999999997</c:v>
                </c:pt>
                <c:pt idx="138">
                  <c:v>37.200000000000003</c:v>
                </c:pt>
                <c:pt idx="139">
                  <c:v>36.600000000000009</c:v>
                </c:pt>
                <c:pt idx="140">
                  <c:v>36.000000000000007</c:v>
                </c:pt>
                <c:pt idx="141">
                  <c:v>35.400000000000006</c:v>
                </c:pt>
                <c:pt idx="142">
                  <c:v>34.800000000000004</c:v>
                </c:pt>
                <c:pt idx="143">
                  <c:v>34.200000000000003</c:v>
                </c:pt>
                <c:pt idx="144">
                  <c:v>33.6</c:v>
                </c:pt>
                <c:pt idx="145">
                  <c:v>33</c:v>
                </c:pt>
                <c:pt idx="146">
                  <c:v>32.400000000000006</c:v>
                </c:pt>
                <c:pt idx="147">
                  <c:v>31.8</c:v>
                </c:pt>
                <c:pt idx="148">
                  <c:v>31.200000000000003</c:v>
                </c:pt>
                <c:pt idx="149">
                  <c:v>30.6</c:v>
                </c:pt>
                <c:pt idx="150">
                  <c:v>30</c:v>
                </c:pt>
                <c:pt idx="151">
                  <c:v>29.4</c:v>
                </c:pt>
                <c:pt idx="152">
                  <c:v>28.799999999999997</c:v>
                </c:pt>
                <c:pt idx="153">
                  <c:v>28.2</c:v>
                </c:pt>
                <c:pt idx="154">
                  <c:v>27.599999999999998</c:v>
                </c:pt>
                <c:pt idx="155">
                  <c:v>26.999999999999996</c:v>
                </c:pt>
                <c:pt idx="156">
                  <c:v>26.4</c:v>
                </c:pt>
                <c:pt idx="157">
                  <c:v>25.799999999999997</c:v>
                </c:pt>
                <c:pt idx="158">
                  <c:v>25.199999999999996</c:v>
                </c:pt>
                <c:pt idx="159">
                  <c:v>24.599999999999994</c:v>
                </c:pt>
                <c:pt idx="160">
                  <c:v>23.999999999999993</c:v>
                </c:pt>
                <c:pt idx="161">
                  <c:v>23.399999999999995</c:v>
                </c:pt>
                <c:pt idx="162">
                  <c:v>22.799999999999994</c:v>
                </c:pt>
                <c:pt idx="163">
                  <c:v>22.200000000000006</c:v>
                </c:pt>
                <c:pt idx="164">
                  <c:v>21.600000000000005</c:v>
                </c:pt>
                <c:pt idx="165">
                  <c:v>21.000000000000007</c:v>
                </c:pt>
                <c:pt idx="166">
                  <c:v>20.400000000000006</c:v>
                </c:pt>
                <c:pt idx="167">
                  <c:v>19.800000000000004</c:v>
                </c:pt>
                <c:pt idx="168">
                  <c:v>19.200000000000003</c:v>
                </c:pt>
                <c:pt idx="169">
                  <c:v>18.600000000000001</c:v>
                </c:pt>
                <c:pt idx="170">
                  <c:v>18.000000000000004</c:v>
                </c:pt>
                <c:pt idx="171">
                  <c:v>17.400000000000002</c:v>
                </c:pt>
                <c:pt idx="172">
                  <c:v>16.8</c:v>
                </c:pt>
                <c:pt idx="173">
                  <c:v>16.200000000000003</c:v>
                </c:pt>
                <c:pt idx="174">
                  <c:v>15.600000000000001</c:v>
                </c:pt>
                <c:pt idx="175">
                  <c:v>15</c:v>
                </c:pt>
                <c:pt idx="176">
                  <c:v>14.399999999999999</c:v>
                </c:pt>
                <c:pt idx="177">
                  <c:v>13.799999999999999</c:v>
                </c:pt>
                <c:pt idx="178">
                  <c:v>13.2</c:v>
                </c:pt>
                <c:pt idx="179">
                  <c:v>12.599999999999998</c:v>
                </c:pt>
                <c:pt idx="180">
                  <c:v>11.999999999999996</c:v>
                </c:pt>
                <c:pt idx="181">
                  <c:v>11.399999999999997</c:v>
                </c:pt>
                <c:pt idx="182">
                  <c:v>10.799999999999997</c:v>
                </c:pt>
                <c:pt idx="183">
                  <c:v>10.199999999999996</c:v>
                </c:pt>
                <c:pt idx="184">
                  <c:v>9.5999999999999943</c:v>
                </c:pt>
                <c:pt idx="185">
                  <c:v>8.9999999999999947</c:v>
                </c:pt>
                <c:pt idx="186">
                  <c:v>8.399999999999995</c:v>
                </c:pt>
                <c:pt idx="187">
                  <c:v>7.7999999999999936</c:v>
                </c:pt>
                <c:pt idx="188">
                  <c:v>7.2000000000000064</c:v>
                </c:pt>
                <c:pt idx="189">
                  <c:v>6.6000000000000059</c:v>
                </c:pt>
                <c:pt idx="190">
                  <c:v>6.0000000000000053</c:v>
                </c:pt>
                <c:pt idx="191">
                  <c:v>5.4000000000000048</c:v>
                </c:pt>
                <c:pt idx="192">
                  <c:v>4.8000000000000043</c:v>
                </c:pt>
                <c:pt idx="193">
                  <c:v>4.2000000000000037</c:v>
                </c:pt>
                <c:pt idx="194">
                  <c:v>3.6000000000000032</c:v>
                </c:pt>
                <c:pt idx="195">
                  <c:v>3.0000000000000027</c:v>
                </c:pt>
                <c:pt idx="196">
                  <c:v>2.4000000000000021</c:v>
                </c:pt>
                <c:pt idx="197">
                  <c:v>1.8000000000000016</c:v>
                </c:pt>
                <c:pt idx="198">
                  <c:v>1.2000000000000011</c:v>
                </c:pt>
                <c:pt idx="199">
                  <c:v>0.60000000000000053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CA-4E64-8947-DAF7B8778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05679"/>
        <c:axId val="110705199"/>
      </c:scatterChart>
      <c:valAx>
        <c:axId val="110705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Densidade [veic/km]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0705199"/>
        <c:crosses val="autoZero"/>
        <c:crossBetween val="midCat"/>
      </c:valAx>
      <c:valAx>
        <c:axId val="11070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Velocidade [km/h]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0705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8003</xdr:colOff>
      <xdr:row>0</xdr:row>
      <xdr:rowOff>0</xdr:rowOff>
    </xdr:from>
    <xdr:to>
      <xdr:col>10</xdr:col>
      <xdr:colOff>610842</xdr:colOff>
      <xdr:row>10</xdr:row>
      <xdr:rowOff>187535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C89636-32C3-4722-D001-6C04087D2A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</xdr:colOff>
      <xdr:row>11</xdr:row>
      <xdr:rowOff>0</xdr:rowOff>
    </xdr:from>
    <xdr:to>
      <xdr:col>10</xdr:col>
      <xdr:colOff>610842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25BC7C-E9AA-4EA2-8A81-5E2635737C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610842</xdr:colOff>
      <xdr:row>0</xdr:row>
      <xdr:rowOff>0</xdr:rowOff>
    </xdr:from>
    <xdr:to>
      <xdr:col>16</xdr:col>
      <xdr:colOff>602839</xdr:colOff>
      <xdr:row>10</xdr:row>
      <xdr:rowOff>187535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3E9071-90F8-433F-920B-0A7C818D17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2C28-FB1C-437D-B5C4-F7E29B2A81DA}">
  <dimension ref="A1:D204"/>
  <sheetViews>
    <sheetView tabSelected="1" zoomScale="124" zoomScaleNormal="124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>
        <v>120</v>
      </c>
      <c r="C1" t="s">
        <v>2</v>
      </c>
    </row>
    <row r="2" spans="1:4" x14ac:dyDescent="0.25">
      <c r="A2" t="s">
        <v>1</v>
      </c>
      <c r="B2">
        <v>100</v>
      </c>
      <c r="C2" t="s">
        <v>3</v>
      </c>
    </row>
    <row r="3" spans="1:4" x14ac:dyDescent="0.25">
      <c r="B3">
        <v>0.5</v>
      </c>
      <c r="C3">
        <v>1</v>
      </c>
    </row>
    <row r="4" spans="1:4" x14ac:dyDescent="0.25">
      <c r="B4" t="s">
        <v>4</v>
      </c>
      <c r="C4" t="s">
        <v>5</v>
      </c>
      <c r="D4" t="s">
        <v>6</v>
      </c>
    </row>
    <row r="5" spans="1:4" x14ac:dyDescent="0.25">
      <c r="B5" s="1" cm="1">
        <f t="array" ref="B5:B204">_xlfn.SEQUENCE(B2/B3,1,0,B3)</f>
        <v>0</v>
      </c>
      <c r="C5">
        <f>_xlfn.LET(_xlpm.uf,$B$1,_xlpm.kj,$B$2,_xlpm.k,$B5,_xlpm.uf*(1-(_xlpm.k/_xlpm.kj)^$C$3))</f>
        <v>120</v>
      </c>
      <c r="D5">
        <f>B5*C5</f>
        <v>0</v>
      </c>
    </row>
    <row r="6" spans="1:4" x14ac:dyDescent="0.25">
      <c r="B6" s="1">
        <v>0.5</v>
      </c>
      <c r="C6">
        <f t="shared" ref="C6:C69" si="0">_xlfn.LET(_xlpm.uf,$B$1,_xlpm.kj,$B$2,_xlpm.k,$B6,_xlpm.uf*(1-(_xlpm.k/_xlpm.kj)^$C$3))</f>
        <v>119.4</v>
      </c>
      <c r="D6">
        <f t="shared" ref="D6:D69" si="1">B6*C6</f>
        <v>59.7</v>
      </c>
    </row>
    <row r="7" spans="1:4" x14ac:dyDescent="0.25">
      <c r="B7" s="1">
        <v>1</v>
      </c>
      <c r="C7">
        <f t="shared" si="0"/>
        <v>118.8</v>
      </c>
      <c r="D7">
        <f t="shared" si="1"/>
        <v>118.8</v>
      </c>
    </row>
    <row r="8" spans="1:4" x14ac:dyDescent="0.25">
      <c r="B8" s="1">
        <v>1.5</v>
      </c>
      <c r="C8">
        <f t="shared" si="0"/>
        <v>118.2</v>
      </c>
      <c r="D8">
        <f t="shared" si="1"/>
        <v>177.3</v>
      </c>
    </row>
    <row r="9" spans="1:4" x14ac:dyDescent="0.25">
      <c r="B9" s="1">
        <v>2</v>
      </c>
      <c r="C9">
        <f t="shared" si="0"/>
        <v>117.6</v>
      </c>
      <c r="D9">
        <f t="shared" si="1"/>
        <v>235.2</v>
      </c>
    </row>
    <row r="10" spans="1:4" x14ac:dyDescent="0.25">
      <c r="B10" s="1">
        <v>2.5</v>
      </c>
      <c r="C10">
        <f t="shared" si="0"/>
        <v>117</v>
      </c>
      <c r="D10">
        <f t="shared" si="1"/>
        <v>292.5</v>
      </c>
    </row>
    <row r="11" spans="1:4" x14ac:dyDescent="0.25">
      <c r="B11" s="1">
        <v>3</v>
      </c>
      <c r="C11">
        <f t="shared" si="0"/>
        <v>116.39999999999999</v>
      </c>
      <c r="D11">
        <f t="shared" si="1"/>
        <v>349.2</v>
      </c>
    </row>
    <row r="12" spans="1:4" x14ac:dyDescent="0.25">
      <c r="B12" s="1">
        <v>3.5</v>
      </c>
      <c r="C12">
        <f t="shared" si="0"/>
        <v>115.8</v>
      </c>
      <c r="D12">
        <f t="shared" si="1"/>
        <v>405.3</v>
      </c>
    </row>
    <row r="13" spans="1:4" x14ac:dyDescent="0.25">
      <c r="B13" s="1">
        <v>4</v>
      </c>
      <c r="C13">
        <f t="shared" si="0"/>
        <v>115.19999999999999</v>
      </c>
      <c r="D13">
        <f t="shared" si="1"/>
        <v>460.79999999999995</v>
      </c>
    </row>
    <row r="14" spans="1:4" x14ac:dyDescent="0.25">
      <c r="B14" s="1">
        <v>4.5</v>
      </c>
      <c r="C14">
        <f t="shared" si="0"/>
        <v>114.6</v>
      </c>
      <c r="D14">
        <f t="shared" si="1"/>
        <v>515.69999999999993</v>
      </c>
    </row>
    <row r="15" spans="1:4" x14ac:dyDescent="0.25">
      <c r="B15" s="1">
        <v>5</v>
      </c>
      <c r="C15">
        <f t="shared" si="0"/>
        <v>114</v>
      </c>
      <c r="D15">
        <f t="shared" si="1"/>
        <v>570</v>
      </c>
    </row>
    <row r="16" spans="1:4" x14ac:dyDescent="0.25">
      <c r="B16" s="1">
        <v>5.5</v>
      </c>
      <c r="C16">
        <f t="shared" si="0"/>
        <v>113.39999999999999</v>
      </c>
      <c r="D16">
        <f t="shared" si="1"/>
        <v>623.69999999999993</v>
      </c>
    </row>
    <row r="17" spans="2:4" x14ac:dyDescent="0.25">
      <c r="B17" s="1">
        <v>6</v>
      </c>
      <c r="C17">
        <f t="shared" si="0"/>
        <v>112.8</v>
      </c>
      <c r="D17">
        <f t="shared" si="1"/>
        <v>676.8</v>
      </c>
    </row>
    <row r="18" spans="2:4" x14ac:dyDescent="0.25">
      <c r="B18" s="1">
        <v>6.5</v>
      </c>
      <c r="C18">
        <f t="shared" si="0"/>
        <v>112.2</v>
      </c>
      <c r="D18">
        <f t="shared" si="1"/>
        <v>729.30000000000007</v>
      </c>
    </row>
    <row r="19" spans="2:4" x14ac:dyDescent="0.25">
      <c r="B19" s="1">
        <v>7</v>
      </c>
      <c r="C19">
        <f t="shared" si="0"/>
        <v>111.6</v>
      </c>
      <c r="D19">
        <f t="shared" si="1"/>
        <v>781.19999999999993</v>
      </c>
    </row>
    <row r="20" spans="2:4" x14ac:dyDescent="0.25">
      <c r="B20" s="1">
        <v>7.5</v>
      </c>
      <c r="C20">
        <f t="shared" si="0"/>
        <v>111</v>
      </c>
      <c r="D20">
        <f t="shared" si="1"/>
        <v>832.5</v>
      </c>
    </row>
    <row r="21" spans="2:4" x14ac:dyDescent="0.25">
      <c r="B21" s="1">
        <v>8</v>
      </c>
      <c r="C21">
        <f t="shared" si="0"/>
        <v>110.4</v>
      </c>
      <c r="D21">
        <f t="shared" si="1"/>
        <v>883.2</v>
      </c>
    </row>
    <row r="22" spans="2:4" x14ac:dyDescent="0.25">
      <c r="B22" s="1">
        <v>8.5</v>
      </c>
      <c r="C22">
        <f t="shared" si="0"/>
        <v>109.80000000000001</v>
      </c>
      <c r="D22">
        <f t="shared" si="1"/>
        <v>933.30000000000007</v>
      </c>
    </row>
    <row r="23" spans="2:4" x14ac:dyDescent="0.25">
      <c r="B23" s="1">
        <v>9</v>
      </c>
      <c r="C23">
        <f t="shared" si="0"/>
        <v>109.2</v>
      </c>
      <c r="D23">
        <f t="shared" si="1"/>
        <v>982.80000000000007</v>
      </c>
    </row>
    <row r="24" spans="2:4" x14ac:dyDescent="0.25">
      <c r="B24" s="1">
        <v>9.5</v>
      </c>
      <c r="C24">
        <f t="shared" si="0"/>
        <v>108.60000000000001</v>
      </c>
      <c r="D24">
        <f t="shared" si="1"/>
        <v>1031.7</v>
      </c>
    </row>
    <row r="25" spans="2:4" x14ac:dyDescent="0.25">
      <c r="B25" s="1">
        <v>10</v>
      </c>
      <c r="C25">
        <f t="shared" si="0"/>
        <v>108</v>
      </c>
      <c r="D25">
        <f t="shared" si="1"/>
        <v>1080</v>
      </c>
    </row>
    <row r="26" spans="2:4" x14ac:dyDescent="0.25">
      <c r="B26" s="1">
        <v>10.5</v>
      </c>
      <c r="C26">
        <f t="shared" si="0"/>
        <v>107.4</v>
      </c>
      <c r="D26">
        <f t="shared" si="1"/>
        <v>1127.7</v>
      </c>
    </row>
    <row r="27" spans="2:4" x14ac:dyDescent="0.25">
      <c r="B27" s="1">
        <v>11</v>
      </c>
      <c r="C27">
        <f t="shared" si="0"/>
        <v>106.8</v>
      </c>
      <c r="D27">
        <f t="shared" si="1"/>
        <v>1174.8</v>
      </c>
    </row>
    <row r="28" spans="2:4" x14ac:dyDescent="0.25">
      <c r="B28" s="1">
        <v>11.5</v>
      </c>
      <c r="C28">
        <f t="shared" si="0"/>
        <v>106.2</v>
      </c>
      <c r="D28">
        <f t="shared" si="1"/>
        <v>1221.3</v>
      </c>
    </row>
    <row r="29" spans="2:4" x14ac:dyDescent="0.25">
      <c r="B29" s="1">
        <v>12</v>
      </c>
      <c r="C29">
        <f t="shared" si="0"/>
        <v>105.6</v>
      </c>
      <c r="D29">
        <f t="shared" si="1"/>
        <v>1267.1999999999998</v>
      </c>
    </row>
    <row r="30" spans="2:4" x14ac:dyDescent="0.25">
      <c r="B30" s="1">
        <v>12.5</v>
      </c>
      <c r="C30">
        <f t="shared" si="0"/>
        <v>105</v>
      </c>
      <c r="D30">
        <f t="shared" si="1"/>
        <v>1312.5</v>
      </c>
    </row>
    <row r="31" spans="2:4" x14ac:dyDescent="0.25">
      <c r="B31" s="1">
        <v>13</v>
      </c>
      <c r="C31">
        <f t="shared" si="0"/>
        <v>104.4</v>
      </c>
      <c r="D31">
        <f t="shared" si="1"/>
        <v>1357.2</v>
      </c>
    </row>
    <row r="32" spans="2:4" x14ac:dyDescent="0.25">
      <c r="B32" s="1">
        <v>13.5</v>
      </c>
      <c r="C32">
        <f t="shared" si="0"/>
        <v>103.8</v>
      </c>
      <c r="D32">
        <f t="shared" si="1"/>
        <v>1401.3</v>
      </c>
    </row>
    <row r="33" spans="2:4" x14ac:dyDescent="0.25">
      <c r="B33" s="1">
        <v>14</v>
      </c>
      <c r="C33">
        <f t="shared" si="0"/>
        <v>103.2</v>
      </c>
      <c r="D33">
        <f t="shared" si="1"/>
        <v>1444.8</v>
      </c>
    </row>
    <row r="34" spans="2:4" x14ac:dyDescent="0.25">
      <c r="B34" s="1">
        <v>14.5</v>
      </c>
      <c r="C34">
        <f t="shared" si="0"/>
        <v>102.6</v>
      </c>
      <c r="D34">
        <f t="shared" si="1"/>
        <v>1487.6999999999998</v>
      </c>
    </row>
    <row r="35" spans="2:4" x14ac:dyDescent="0.25">
      <c r="B35" s="1">
        <v>15</v>
      </c>
      <c r="C35">
        <f t="shared" si="0"/>
        <v>102</v>
      </c>
      <c r="D35">
        <f t="shared" si="1"/>
        <v>1530</v>
      </c>
    </row>
    <row r="36" spans="2:4" x14ac:dyDescent="0.25">
      <c r="B36" s="1">
        <v>15.5</v>
      </c>
      <c r="C36">
        <f t="shared" si="0"/>
        <v>101.39999999999999</v>
      </c>
      <c r="D36">
        <f t="shared" si="1"/>
        <v>1571.6999999999998</v>
      </c>
    </row>
    <row r="37" spans="2:4" x14ac:dyDescent="0.25">
      <c r="B37" s="1">
        <v>16</v>
      </c>
      <c r="C37">
        <f t="shared" si="0"/>
        <v>100.8</v>
      </c>
      <c r="D37">
        <f t="shared" si="1"/>
        <v>1612.8</v>
      </c>
    </row>
    <row r="38" spans="2:4" x14ac:dyDescent="0.25">
      <c r="B38" s="1">
        <v>16.5</v>
      </c>
      <c r="C38">
        <f t="shared" si="0"/>
        <v>100.19999999999999</v>
      </c>
      <c r="D38">
        <f t="shared" si="1"/>
        <v>1653.2999999999997</v>
      </c>
    </row>
    <row r="39" spans="2:4" x14ac:dyDescent="0.25">
      <c r="B39" s="1">
        <v>17</v>
      </c>
      <c r="C39">
        <f t="shared" si="0"/>
        <v>99.6</v>
      </c>
      <c r="D39">
        <f t="shared" si="1"/>
        <v>1693.1999999999998</v>
      </c>
    </row>
    <row r="40" spans="2:4" x14ac:dyDescent="0.25">
      <c r="B40" s="1">
        <v>17.5</v>
      </c>
      <c r="C40">
        <f t="shared" si="0"/>
        <v>99</v>
      </c>
      <c r="D40">
        <f t="shared" si="1"/>
        <v>1732.5</v>
      </c>
    </row>
    <row r="41" spans="2:4" x14ac:dyDescent="0.25">
      <c r="B41" s="1">
        <v>18</v>
      </c>
      <c r="C41">
        <f t="shared" si="0"/>
        <v>98.4</v>
      </c>
      <c r="D41">
        <f t="shared" si="1"/>
        <v>1771.2</v>
      </c>
    </row>
    <row r="42" spans="2:4" x14ac:dyDescent="0.25">
      <c r="B42" s="1">
        <v>18.5</v>
      </c>
      <c r="C42">
        <f t="shared" si="0"/>
        <v>97.8</v>
      </c>
      <c r="D42">
        <f t="shared" si="1"/>
        <v>1809.3</v>
      </c>
    </row>
    <row r="43" spans="2:4" x14ac:dyDescent="0.25">
      <c r="B43" s="1">
        <v>19</v>
      </c>
      <c r="C43">
        <f t="shared" si="0"/>
        <v>97.2</v>
      </c>
      <c r="D43">
        <f t="shared" si="1"/>
        <v>1846.8</v>
      </c>
    </row>
    <row r="44" spans="2:4" x14ac:dyDescent="0.25">
      <c r="B44" s="1">
        <v>19.5</v>
      </c>
      <c r="C44">
        <f t="shared" si="0"/>
        <v>96.6</v>
      </c>
      <c r="D44">
        <f t="shared" si="1"/>
        <v>1883.6999999999998</v>
      </c>
    </row>
    <row r="45" spans="2:4" x14ac:dyDescent="0.25">
      <c r="B45" s="1">
        <v>20</v>
      </c>
      <c r="C45">
        <f t="shared" si="0"/>
        <v>96</v>
      </c>
      <c r="D45">
        <f t="shared" si="1"/>
        <v>1920</v>
      </c>
    </row>
    <row r="46" spans="2:4" x14ac:dyDescent="0.25">
      <c r="B46" s="1">
        <v>20.5</v>
      </c>
      <c r="C46">
        <f t="shared" si="0"/>
        <v>95.4</v>
      </c>
      <c r="D46">
        <f t="shared" si="1"/>
        <v>1955.7</v>
      </c>
    </row>
    <row r="47" spans="2:4" x14ac:dyDescent="0.25">
      <c r="B47" s="1">
        <v>21</v>
      </c>
      <c r="C47">
        <f t="shared" si="0"/>
        <v>94.800000000000011</v>
      </c>
      <c r="D47">
        <f t="shared" si="1"/>
        <v>1990.8000000000002</v>
      </c>
    </row>
    <row r="48" spans="2:4" x14ac:dyDescent="0.25">
      <c r="B48" s="1">
        <v>21.5</v>
      </c>
      <c r="C48">
        <f t="shared" si="0"/>
        <v>94.2</v>
      </c>
      <c r="D48">
        <f t="shared" si="1"/>
        <v>2025.3</v>
      </c>
    </row>
    <row r="49" spans="2:4" x14ac:dyDescent="0.25">
      <c r="B49" s="1">
        <v>22</v>
      </c>
      <c r="C49">
        <f t="shared" si="0"/>
        <v>93.600000000000009</v>
      </c>
      <c r="D49">
        <f t="shared" si="1"/>
        <v>2059.2000000000003</v>
      </c>
    </row>
    <row r="50" spans="2:4" x14ac:dyDescent="0.25">
      <c r="B50" s="1">
        <v>22.5</v>
      </c>
      <c r="C50">
        <f t="shared" si="0"/>
        <v>93</v>
      </c>
      <c r="D50">
        <f t="shared" si="1"/>
        <v>2092.5</v>
      </c>
    </row>
    <row r="51" spans="2:4" x14ac:dyDescent="0.25">
      <c r="B51" s="1">
        <v>23</v>
      </c>
      <c r="C51">
        <f t="shared" si="0"/>
        <v>92.4</v>
      </c>
      <c r="D51">
        <f t="shared" si="1"/>
        <v>2125.2000000000003</v>
      </c>
    </row>
    <row r="52" spans="2:4" x14ac:dyDescent="0.25">
      <c r="B52" s="1">
        <v>23.5</v>
      </c>
      <c r="C52">
        <f t="shared" si="0"/>
        <v>91.8</v>
      </c>
      <c r="D52">
        <f t="shared" si="1"/>
        <v>2157.2999999999997</v>
      </c>
    </row>
    <row r="53" spans="2:4" x14ac:dyDescent="0.25">
      <c r="B53" s="1">
        <v>24</v>
      </c>
      <c r="C53">
        <f t="shared" si="0"/>
        <v>91.2</v>
      </c>
      <c r="D53">
        <f t="shared" si="1"/>
        <v>2188.8000000000002</v>
      </c>
    </row>
    <row r="54" spans="2:4" x14ac:dyDescent="0.25">
      <c r="B54" s="1">
        <v>24.5</v>
      </c>
      <c r="C54">
        <f t="shared" si="0"/>
        <v>90.6</v>
      </c>
      <c r="D54">
        <f t="shared" si="1"/>
        <v>2219.6999999999998</v>
      </c>
    </row>
    <row r="55" spans="2:4" x14ac:dyDescent="0.25">
      <c r="B55" s="1">
        <v>25</v>
      </c>
      <c r="C55">
        <f t="shared" si="0"/>
        <v>90</v>
      </c>
      <c r="D55">
        <f t="shared" si="1"/>
        <v>2250</v>
      </c>
    </row>
    <row r="56" spans="2:4" x14ac:dyDescent="0.25">
      <c r="B56" s="1">
        <v>25.5</v>
      </c>
      <c r="C56">
        <f t="shared" si="0"/>
        <v>89.4</v>
      </c>
      <c r="D56">
        <f t="shared" si="1"/>
        <v>2279.7000000000003</v>
      </c>
    </row>
    <row r="57" spans="2:4" x14ac:dyDescent="0.25">
      <c r="B57" s="1">
        <v>26</v>
      </c>
      <c r="C57">
        <f t="shared" si="0"/>
        <v>88.8</v>
      </c>
      <c r="D57">
        <f t="shared" si="1"/>
        <v>2308.7999999999997</v>
      </c>
    </row>
    <row r="58" spans="2:4" x14ac:dyDescent="0.25">
      <c r="B58" s="1">
        <v>26.5</v>
      </c>
      <c r="C58">
        <f t="shared" si="0"/>
        <v>88.2</v>
      </c>
      <c r="D58">
        <f t="shared" si="1"/>
        <v>2337.3000000000002</v>
      </c>
    </row>
    <row r="59" spans="2:4" x14ac:dyDescent="0.25">
      <c r="B59" s="1">
        <v>27</v>
      </c>
      <c r="C59">
        <f t="shared" si="0"/>
        <v>87.6</v>
      </c>
      <c r="D59">
        <f t="shared" si="1"/>
        <v>2365.1999999999998</v>
      </c>
    </row>
    <row r="60" spans="2:4" x14ac:dyDescent="0.25">
      <c r="B60" s="1">
        <v>27.5</v>
      </c>
      <c r="C60">
        <f t="shared" si="0"/>
        <v>87</v>
      </c>
      <c r="D60">
        <f t="shared" si="1"/>
        <v>2392.5</v>
      </c>
    </row>
    <row r="61" spans="2:4" x14ac:dyDescent="0.25">
      <c r="B61" s="1">
        <v>28</v>
      </c>
      <c r="C61">
        <f t="shared" si="0"/>
        <v>86.399999999999991</v>
      </c>
      <c r="D61">
        <f t="shared" si="1"/>
        <v>2419.1999999999998</v>
      </c>
    </row>
    <row r="62" spans="2:4" x14ac:dyDescent="0.25">
      <c r="B62" s="1">
        <v>28.5</v>
      </c>
      <c r="C62">
        <f t="shared" si="0"/>
        <v>85.800000000000011</v>
      </c>
      <c r="D62">
        <f t="shared" si="1"/>
        <v>2445.3000000000002</v>
      </c>
    </row>
    <row r="63" spans="2:4" x14ac:dyDescent="0.25">
      <c r="B63" s="1">
        <v>29</v>
      </c>
      <c r="C63">
        <f t="shared" si="0"/>
        <v>85.199999999999989</v>
      </c>
      <c r="D63">
        <f t="shared" si="1"/>
        <v>2470.7999999999997</v>
      </c>
    </row>
    <row r="64" spans="2:4" x14ac:dyDescent="0.25">
      <c r="B64" s="1">
        <v>29.5</v>
      </c>
      <c r="C64">
        <f t="shared" si="0"/>
        <v>84.600000000000009</v>
      </c>
      <c r="D64">
        <f t="shared" si="1"/>
        <v>2495.7000000000003</v>
      </c>
    </row>
    <row r="65" spans="2:4" x14ac:dyDescent="0.25">
      <c r="B65" s="1">
        <v>30</v>
      </c>
      <c r="C65">
        <f t="shared" si="0"/>
        <v>84</v>
      </c>
      <c r="D65">
        <f t="shared" si="1"/>
        <v>2520</v>
      </c>
    </row>
    <row r="66" spans="2:4" x14ac:dyDescent="0.25">
      <c r="B66" s="1">
        <v>30.5</v>
      </c>
      <c r="C66">
        <f t="shared" si="0"/>
        <v>83.4</v>
      </c>
      <c r="D66">
        <f t="shared" si="1"/>
        <v>2543.7000000000003</v>
      </c>
    </row>
    <row r="67" spans="2:4" x14ac:dyDescent="0.25">
      <c r="B67" s="1">
        <v>31</v>
      </c>
      <c r="C67">
        <f t="shared" si="0"/>
        <v>82.8</v>
      </c>
      <c r="D67">
        <f t="shared" si="1"/>
        <v>2566.7999999999997</v>
      </c>
    </row>
    <row r="68" spans="2:4" x14ac:dyDescent="0.25">
      <c r="B68" s="1">
        <v>31.5</v>
      </c>
      <c r="C68">
        <f t="shared" si="0"/>
        <v>82.2</v>
      </c>
      <c r="D68">
        <f t="shared" si="1"/>
        <v>2589.3000000000002</v>
      </c>
    </row>
    <row r="69" spans="2:4" x14ac:dyDescent="0.25">
      <c r="B69" s="1">
        <v>32</v>
      </c>
      <c r="C69">
        <f t="shared" si="0"/>
        <v>81.599999999999994</v>
      </c>
      <c r="D69">
        <f t="shared" si="1"/>
        <v>2611.1999999999998</v>
      </c>
    </row>
    <row r="70" spans="2:4" x14ac:dyDescent="0.25">
      <c r="B70" s="1">
        <v>32.5</v>
      </c>
      <c r="C70">
        <f t="shared" ref="C70:C133" si="2">_xlfn.LET(_xlpm.uf,$B$1,_xlpm.kj,$B$2,_xlpm.k,$B70,_xlpm.uf*(1-(_xlpm.k/_xlpm.kj)^$C$3))</f>
        <v>81</v>
      </c>
      <c r="D70">
        <f t="shared" ref="D70:D133" si="3">B70*C70</f>
        <v>2632.5</v>
      </c>
    </row>
    <row r="71" spans="2:4" x14ac:dyDescent="0.25">
      <c r="B71" s="1">
        <v>33</v>
      </c>
      <c r="C71">
        <f t="shared" si="2"/>
        <v>80.399999999999991</v>
      </c>
      <c r="D71">
        <f t="shared" si="3"/>
        <v>2653.2</v>
      </c>
    </row>
    <row r="72" spans="2:4" x14ac:dyDescent="0.25">
      <c r="B72" s="1">
        <v>33.5</v>
      </c>
      <c r="C72">
        <f t="shared" si="2"/>
        <v>79.800000000000011</v>
      </c>
      <c r="D72">
        <f t="shared" si="3"/>
        <v>2673.3</v>
      </c>
    </row>
    <row r="73" spans="2:4" x14ac:dyDescent="0.25">
      <c r="B73" s="1">
        <v>34</v>
      </c>
      <c r="C73">
        <f t="shared" si="2"/>
        <v>79.199999999999989</v>
      </c>
      <c r="D73">
        <f t="shared" si="3"/>
        <v>2692.7999999999997</v>
      </c>
    </row>
    <row r="74" spans="2:4" x14ac:dyDescent="0.25">
      <c r="B74" s="1">
        <v>34.5</v>
      </c>
      <c r="C74">
        <f t="shared" si="2"/>
        <v>78.600000000000009</v>
      </c>
      <c r="D74">
        <f t="shared" si="3"/>
        <v>2711.7000000000003</v>
      </c>
    </row>
    <row r="75" spans="2:4" x14ac:dyDescent="0.25">
      <c r="B75" s="1">
        <v>35</v>
      </c>
      <c r="C75">
        <f t="shared" si="2"/>
        <v>78</v>
      </c>
      <c r="D75">
        <f t="shared" si="3"/>
        <v>2730</v>
      </c>
    </row>
    <row r="76" spans="2:4" x14ac:dyDescent="0.25">
      <c r="B76" s="1">
        <v>35.5</v>
      </c>
      <c r="C76">
        <f t="shared" si="2"/>
        <v>77.400000000000006</v>
      </c>
      <c r="D76">
        <f t="shared" si="3"/>
        <v>2747.7000000000003</v>
      </c>
    </row>
    <row r="77" spans="2:4" x14ac:dyDescent="0.25">
      <c r="B77" s="1">
        <v>36</v>
      </c>
      <c r="C77">
        <f t="shared" si="2"/>
        <v>76.8</v>
      </c>
      <c r="D77">
        <f t="shared" si="3"/>
        <v>2764.7999999999997</v>
      </c>
    </row>
    <row r="78" spans="2:4" x14ac:dyDescent="0.25">
      <c r="B78" s="1">
        <v>36.5</v>
      </c>
      <c r="C78">
        <f t="shared" si="2"/>
        <v>76.2</v>
      </c>
      <c r="D78">
        <f t="shared" si="3"/>
        <v>2781.3</v>
      </c>
    </row>
    <row r="79" spans="2:4" x14ac:dyDescent="0.25">
      <c r="B79" s="1">
        <v>37</v>
      </c>
      <c r="C79">
        <f t="shared" si="2"/>
        <v>75.599999999999994</v>
      </c>
      <c r="D79">
        <f t="shared" si="3"/>
        <v>2797.2</v>
      </c>
    </row>
    <row r="80" spans="2:4" x14ac:dyDescent="0.25">
      <c r="B80" s="1">
        <v>37.5</v>
      </c>
      <c r="C80">
        <f t="shared" si="2"/>
        <v>75</v>
      </c>
      <c r="D80">
        <f t="shared" si="3"/>
        <v>2812.5</v>
      </c>
    </row>
    <row r="81" spans="2:4" x14ac:dyDescent="0.25">
      <c r="B81" s="1">
        <v>38</v>
      </c>
      <c r="C81">
        <f t="shared" si="2"/>
        <v>74.400000000000006</v>
      </c>
      <c r="D81">
        <f t="shared" si="3"/>
        <v>2827.2000000000003</v>
      </c>
    </row>
    <row r="82" spans="2:4" x14ac:dyDescent="0.25">
      <c r="B82" s="1">
        <v>38.5</v>
      </c>
      <c r="C82">
        <f t="shared" si="2"/>
        <v>73.8</v>
      </c>
      <c r="D82">
        <f t="shared" si="3"/>
        <v>2841.2999999999997</v>
      </c>
    </row>
    <row r="83" spans="2:4" x14ac:dyDescent="0.25">
      <c r="B83" s="1">
        <v>39</v>
      </c>
      <c r="C83">
        <f t="shared" si="2"/>
        <v>73.2</v>
      </c>
      <c r="D83">
        <f t="shared" si="3"/>
        <v>2854.8</v>
      </c>
    </row>
    <row r="84" spans="2:4" x14ac:dyDescent="0.25">
      <c r="B84" s="1">
        <v>39.5</v>
      </c>
      <c r="C84">
        <f t="shared" si="2"/>
        <v>72.599999999999994</v>
      </c>
      <c r="D84">
        <f t="shared" si="3"/>
        <v>2867.7</v>
      </c>
    </row>
    <row r="85" spans="2:4" x14ac:dyDescent="0.25">
      <c r="B85" s="1">
        <v>40</v>
      </c>
      <c r="C85">
        <f t="shared" si="2"/>
        <v>72</v>
      </c>
      <c r="D85">
        <f t="shared" si="3"/>
        <v>2880</v>
      </c>
    </row>
    <row r="86" spans="2:4" x14ac:dyDescent="0.25">
      <c r="B86" s="1">
        <v>40.5</v>
      </c>
      <c r="C86">
        <f t="shared" si="2"/>
        <v>71.399999999999991</v>
      </c>
      <c r="D86">
        <f t="shared" si="3"/>
        <v>2891.7</v>
      </c>
    </row>
    <row r="87" spans="2:4" x14ac:dyDescent="0.25">
      <c r="B87" s="1">
        <v>41</v>
      </c>
      <c r="C87">
        <f t="shared" si="2"/>
        <v>70.800000000000011</v>
      </c>
      <c r="D87">
        <f t="shared" si="3"/>
        <v>2902.8000000000006</v>
      </c>
    </row>
    <row r="88" spans="2:4" x14ac:dyDescent="0.25">
      <c r="B88" s="1">
        <v>41.5</v>
      </c>
      <c r="C88">
        <f t="shared" si="2"/>
        <v>70.199999999999989</v>
      </c>
      <c r="D88">
        <f t="shared" si="3"/>
        <v>2913.2999999999997</v>
      </c>
    </row>
    <row r="89" spans="2:4" x14ac:dyDescent="0.25">
      <c r="B89" s="1">
        <v>42</v>
      </c>
      <c r="C89">
        <f t="shared" si="2"/>
        <v>69.600000000000009</v>
      </c>
      <c r="D89">
        <f t="shared" si="3"/>
        <v>2923.2000000000003</v>
      </c>
    </row>
    <row r="90" spans="2:4" x14ac:dyDescent="0.25">
      <c r="B90" s="1">
        <v>42.5</v>
      </c>
      <c r="C90">
        <f t="shared" si="2"/>
        <v>69</v>
      </c>
      <c r="D90">
        <f t="shared" si="3"/>
        <v>2932.5</v>
      </c>
    </row>
    <row r="91" spans="2:4" x14ac:dyDescent="0.25">
      <c r="B91" s="1">
        <v>43</v>
      </c>
      <c r="C91">
        <f t="shared" si="2"/>
        <v>68.400000000000006</v>
      </c>
      <c r="D91">
        <f t="shared" si="3"/>
        <v>2941.2000000000003</v>
      </c>
    </row>
    <row r="92" spans="2:4" x14ac:dyDescent="0.25">
      <c r="B92" s="1">
        <v>43.5</v>
      </c>
      <c r="C92">
        <f t="shared" si="2"/>
        <v>67.8</v>
      </c>
      <c r="D92">
        <f t="shared" si="3"/>
        <v>2949.2999999999997</v>
      </c>
    </row>
    <row r="93" spans="2:4" x14ac:dyDescent="0.25">
      <c r="B93" s="1">
        <v>44</v>
      </c>
      <c r="C93">
        <f t="shared" si="2"/>
        <v>67.2</v>
      </c>
      <c r="D93">
        <f t="shared" si="3"/>
        <v>2956.8</v>
      </c>
    </row>
    <row r="94" spans="2:4" x14ac:dyDescent="0.25">
      <c r="B94" s="1">
        <v>44.5</v>
      </c>
      <c r="C94">
        <f t="shared" si="2"/>
        <v>66.599999999999994</v>
      </c>
      <c r="D94">
        <f t="shared" si="3"/>
        <v>2963.7</v>
      </c>
    </row>
    <row r="95" spans="2:4" x14ac:dyDescent="0.25">
      <c r="B95" s="1">
        <v>45</v>
      </c>
      <c r="C95">
        <f t="shared" si="2"/>
        <v>66</v>
      </c>
      <c r="D95">
        <f t="shared" si="3"/>
        <v>2970</v>
      </c>
    </row>
    <row r="96" spans="2:4" x14ac:dyDescent="0.25">
      <c r="B96" s="1">
        <v>45.5</v>
      </c>
      <c r="C96">
        <f t="shared" si="2"/>
        <v>65.399999999999991</v>
      </c>
      <c r="D96">
        <f t="shared" si="3"/>
        <v>2975.7</v>
      </c>
    </row>
    <row r="97" spans="2:4" x14ac:dyDescent="0.25">
      <c r="B97" s="1">
        <v>46</v>
      </c>
      <c r="C97">
        <f t="shared" si="2"/>
        <v>64.800000000000011</v>
      </c>
      <c r="D97">
        <f t="shared" si="3"/>
        <v>2980.8000000000006</v>
      </c>
    </row>
    <row r="98" spans="2:4" x14ac:dyDescent="0.25">
      <c r="B98" s="1">
        <v>46.5</v>
      </c>
      <c r="C98">
        <f t="shared" si="2"/>
        <v>64.199999999999989</v>
      </c>
      <c r="D98">
        <f t="shared" si="3"/>
        <v>2985.2999999999993</v>
      </c>
    </row>
    <row r="99" spans="2:4" x14ac:dyDescent="0.25">
      <c r="B99" s="1">
        <v>47</v>
      </c>
      <c r="C99">
        <f t="shared" si="2"/>
        <v>63.6</v>
      </c>
      <c r="D99">
        <f t="shared" si="3"/>
        <v>2989.2000000000003</v>
      </c>
    </row>
    <row r="100" spans="2:4" x14ac:dyDescent="0.25">
      <c r="B100" s="1">
        <v>47.5</v>
      </c>
      <c r="C100">
        <f t="shared" si="2"/>
        <v>63</v>
      </c>
      <c r="D100">
        <f t="shared" si="3"/>
        <v>2992.5</v>
      </c>
    </row>
    <row r="101" spans="2:4" x14ac:dyDescent="0.25">
      <c r="B101" s="1">
        <v>48</v>
      </c>
      <c r="C101">
        <f t="shared" si="2"/>
        <v>62.400000000000006</v>
      </c>
      <c r="D101">
        <f t="shared" si="3"/>
        <v>2995.2000000000003</v>
      </c>
    </row>
    <row r="102" spans="2:4" x14ac:dyDescent="0.25">
      <c r="B102" s="1">
        <v>48.5</v>
      </c>
      <c r="C102">
        <f t="shared" si="2"/>
        <v>61.800000000000004</v>
      </c>
      <c r="D102">
        <f t="shared" si="3"/>
        <v>2997.3</v>
      </c>
    </row>
    <row r="103" spans="2:4" x14ac:dyDescent="0.25">
      <c r="B103" s="1">
        <v>49</v>
      </c>
      <c r="C103">
        <f t="shared" si="2"/>
        <v>61.2</v>
      </c>
      <c r="D103">
        <f t="shared" si="3"/>
        <v>2998.8</v>
      </c>
    </row>
    <row r="104" spans="2:4" x14ac:dyDescent="0.25">
      <c r="B104" s="1">
        <v>49.5</v>
      </c>
      <c r="C104">
        <f t="shared" si="2"/>
        <v>60.6</v>
      </c>
      <c r="D104">
        <f t="shared" si="3"/>
        <v>2999.7000000000003</v>
      </c>
    </row>
    <row r="105" spans="2:4" x14ac:dyDescent="0.25">
      <c r="B105" s="1">
        <v>50</v>
      </c>
      <c r="C105">
        <f t="shared" si="2"/>
        <v>60</v>
      </c>
      <c r="D105">
        <f t="shared" si="3"/>
        <v>3000</v>
      </c>
    </row>
    <row r="106" spans="2:4" x14ac:dyDescent="0.25">
      <c r="B106" s="1">
        <v>50.5</v>
      </c>
      <c r="C106">
        <f t="shared" si="2"/>
        <v>59.4</v>
      </c>
      <c r="D106">
        <f t="shared" si="3"/>
        <v>2999.7</v>
      </c>
    </row>
    <row r="107" spans="2:4" x14ac:dyDescent="0.25">
      <c r="B107" s="1">
        <v>51</v>
      </c>
      <c r="C107">
        <f t="shared" si="2"/>
        <v>58.8</v>
      </c>
      <c r="D107">
        <f t="shared" si="3"/>
        <v>2998.7999999999997</v>
      </c>
    </row>
    <row r="108" spans="2:4" x14ac:dyDescent="0.25">
      <c r="B108" s="1">
        <v>51.5</v>
      </c>
      <c r="C108">
        <f t="shared" si="2"/>
        <v>58.199999999999996</v>
      </c>
      <c r="D108">
        <f t="shared" si="3"/>
        <v>2997.2999999999997</v>
      </c>
    </row>
    <row r="109" spans="2:4" x14ac:dyDescent="0.25">
      <c r="B109" s="1">
        <v>52</v>
      </c>
      <c r="C109">
        <f t="shared" si="2"/>
        <v>57.599999999999994</v>
      </c>
      <c r="D109">
        <f t="shared" si="3"/>
        <v>2995.2</v>
      </c>
    </row>
    <row r="110" spans="2:4" x14ac:dyDescent="0.25">
      <c r="B110" s="1">
        <v>52.5</v>
      </c>
      <c r="C110">
        <f t="shared" si="2"/>
        <v>57</v>
      </c>
      <c r="D110">
        <f t="shared" si="3"/>
        <v>2992.5</v>
      </c>
    </row>
    <row r="111" spans="2:4" x14ac:dyDescent="0.25">
      <c r="B111" s="1">
        <v>53</v>
      </c>
      <c r="C111">
        <f t="shared" si="2"/>
        <v>56.4</v>
      </c>
      <c r="D111">
        <f t="shared" si="3"/>
        <v>2989.2</v>
      </c>
    </row>
    <row r="112" spans="2:4" x14ac:dyDescent="0.25">
      <c r="B112" s="1">
        <v>53.5</v>
      </c>
      <c r="C112">
        <f t="shared" si="2"/>
        <v>55.8</v>
      </c>
      <c r="D112">
        <f t="shared" si="3"/>
        <v>2985.2999999999997</v>
      </c>
    </row>
    <row r="113" spans="2:4" x14ac:dyDescent="0.25">
      <c r="B113" s="1">
        <v>54</v>
      </c>
      <c r="C113">
        <f t="shared" si="2"/>
        <v>55.199999999999996</v>
      </c>
      <c r="D113">
        <f t="shared" si="3"/>
        <v>2980.7999999999997</v>
      </c>
    </row>
    <row r="114" spans="2:4" x14ac:dyDescent="0.25">
      <c r="B114" s="1">
        <v>54.5</v>
      </c>
      <c r="C114">
        <f t="shared" si="2"/>
        <v>54.599999999999994</v>
      </c>
      <c r="D114">
        <f t="shared" si="3"/>
        <v>2975.7</v>
      </c>
    </row>
    <row r="115" spans="2:4" x14ac:dyDescent="0.25">
      <c r="B115" s="1">
        <v>55</v>
      </c>
      <c r="C115">
        <f t="shared" si="2"/>
        <v>53.999999999999993</v>
      </c>
      <c r="D115">
        <f t="shared" si="3"/>
        <v>2969.9999999999995</v>
      </c>
    </row>
    <row r="116" spans="2:4" x14ac:dyDescent="0.25">
      <c r="B116" s="1">
        <v>55.5</v>
      </c>
      <c r="C116">
        <f t="shared" si="2"/>
        <v>53.399999999999991</v>
      </c>
      <c r="D116">
        <f t="shared" si="3"/>
        <v>2963.6999999999994</v>
      </c>
    </row>
    <row r="117" spans="2:4" x14ac:dyDescent="0.25">
      <c r="B117" s="1">
        <v>56</v>
      </c>
      <c r="C117">
        <f t="shared" si="2"/>
        <v>52.8</v>
      </c>
      <c r="D117">
        <f t="shared" si="3"/>
        <v>2956.7999999999997</v>
      </c>
    </row>
    <row r="118" spans="2:4" x14ac:dyDescent="0.25">
      <c r="B118" s="1">
        <v>56.5</v>
      </c>
      <c r="C118">
        <f t="shared" si="2"/>
        <v>52.2</v>
      </c>
      <c r="D118">
        <f t="shared" si="3"/>
        <v>2949.3</v>
      </c>
    </row>
    <row r="119" spans="2:4" x14ac:dyDescent="0.25">
      <c r="B119" s="1">
        <v>57</v>
      </c>
      <c r="C119">
        <f t="shared" si="2"/>
        <v>51.600000000000009</v>
      </c>
      <c r="D119">
        <f t="shared" si="3"/>
        <v>2941.2000000000003</v>
      </c>
    </row>
    <row r="120" spans="2:4" x14ac:dyDescent="0.25">
      <c r="B120" s="1">
        <v>57.5</v>
      </c>
      <c r="C120">
        <f t="shared" si="2"/>
        <v>51.000000000000007</v>
      </c>
      <c r="D120">
        <f t="shared" si="3"/>
        <v>2932.5000000000005</v>
      </c>
    </row>
    <row r="121" spans="2:4" x14ac:dyDescent="0.25">
      <c r="B121" s="1">
        <v>58</v>
      </c>
      <c r="C121">
        <f t="shared" si="2"/>
        <v>50.400000000000006</v>
      </c>
      <c r="D121">
        <f t="shared" si="3"/>
        <v>2923.2000000000003</v>
      </c>
    </row>
    <row r="122" spans="2:4" x14ac:dyDescent="0.25">
      <c r="B122" s="1">
        <v>58.5</v>
      </c>
      <c r="C122">
        <f t="shared" si="2"/>
        <v>49.800000000000004</v>
      </c>
      <c r="D122">
        <f t="shared" si="3"/>
        <v>2913.3</v>
      </c>
    </row>
    <row r="123" spans="2:4" x14ac:dyDescent="0.25">
      <c r="B123" s="1">
        <v>59</v>
      </c>
      <c r="C123">
        <f t="shared" si="2"/>
        <v>49.2</v>
      </c>
      <c r="D123">
        <f t="shared" si="3"/>
        <v>2902.8</v>
      </c>
    </row>
    <row r="124" spans="2:4" x14ac:dyDescent="0.25">
      <c r="B124" s="1">
        <v>59.5</v>
      </c>
      <c r="C124">
        <f t="shared" si="2"/>
        <v>48.6</v>
      </c>
      <c r="D124">
        <f t="shared" si="3"/>
        <v>2891.7000000000003</v>
      </c>
    </row>
    <row r="125" spans="2:4" x14ac:dyDescent="0.25">
      <c r="B125" s="1">
        <v>60</v>
      </c>
      <c r="C125">
        <f t="shared" si="2"/>
        <v>48</v>
      </c>
      <c r="D125">
        <f t="shared" si="3"/>
        <v>2880</v>
      </c>
    </row>
    <row r="126" spans="2:4" x14ac:dyDescent="0.25">
      <c r="B126" s="1">
        <v>60.5</v>
      </c>
      <c r="C126">
        <f t="shared" si="2"/>
        <v>47.400000000000006</v>
      </c>
      <c r="D126">
        <f t="shared" si="3"/>
        <v>2867.7000000000003</v>
      </c>
    </row>
    <row r="127" spans="2:4" x14ac:dyDescent="0.25">
      <c r="B127" s="1">
        <v>61</v>
      </c>
      <c r="C127">
        <f t="shared" si="2"/>
        <v>46.800000000000004</v>
      </c>
      <c r="D127">
        <f t="shared" si="3"/>
        <v>2854.8</v>
      </c>
    </row>
    <row r="128" spans="2:4" x14ac:dyDescent="0.25">
      <c r="B128" s="1">
        <v>61.5</v>
      </c>
      <c r="C128">
        <f t="shared" si="2"/>
        <v>46.2</v>
      </c>
      <c r="D128">
        <f t="shared" si="3"/>
        <v>2841.3</v>
      </c>
    </row>
    <row r="129" spans="2:4" x14ac:dyDescent="0.25">
      <c r="B129" s="1">
        <v>62</v>
      </c>
      <c r="C129">
        <f t="shared" si="2"/>
        <v>45.6</v>
      </c>
      <c r="D129">
        <f t="shared" si="3"/>
        <v>2827.2000000000003</v>
      </c>
    </row>
    <row r="130" spans="2:4" x14ac:dyDescent="0.25">
      <c r="B130" s="1">
        <v>62.5</v>
      </c>
      <c r="C130">
        <f t="shared" si="2"/>
        <v>45</v>
      </c>
      <c r="D130">
        <f t="shared" si="3"/>
        <v>2812.5</v>
      </c>
    </row>
    <row r="131" spans="2:4" x14ac:dyDescent="0.25">
      <c r="B131" s="1">
        <v>63</v>
      </c>
      <c r="C131">
        <f t="shared" si="2"/>
        <v>44.4</v>
      </c>
      <c r="D131">
        <f t="shared" si="3"/>
        <v>2797.2</v>
      </c>
    </row>
    <row r="132" spans="2:4" x14ac:dyDescent="0.25">
      <c r="B132" s="1">
        <v>63.5</v>
      </c>
      <c r="C132">
        <f t="shared" si="2"/>
        <v>43.8</v>
      </c>
      <c r="D132">
        <f t="shared" si="3"/>
        <v>2781.2999999999997</v>
      </c>
    </row>
    <row r="133" spans="2:4" x14ac:dyDescent="0.25">
      <c r="B133" s="1">
        <v>64</v>
      </c>
      <c r="C133">
        <f t="shared" si="2"/>
        <v>43.199999999999996</v>
      </c>
      <c r="D133">
        <f t="shared" si="3"/>
        <v>2764.7999999999997</v>
      </c>
    </row>
    <row r="134" spans="2:4" x14ac:dyDescent="0.25">
      <c r="B134" s="1">
        <v>64.5</v>
      </c>
      <c r="C134">
        <f t="shared" ref="C134:C197" si="4">_xlfn.LET(_xlpm.uf,$B$1,_xlpm.kj,$B$2,_xlpm.k,$B134,_xlpm.uf*(1-(_xlpm.k/_xlpm.kj)^$C$3))</f>
        <v>42.599999999999994</v>
      </c>
      <c r="D134">
        <f t="shared" ref="D134:D197" si="5">B134*C134</f>
        <v>2747.7</v>
      </c>
    </row>
    <row r="135" spans="2:4" x14ac:dyDescent="0.25">
      <c r="B135" s="1">
        <v>65</v>
      </c>
      <c r="C135">
        <f t="shared" si="4"/>
        <v>42</v>
      </c>
      <c r="D135">
        <f t="shared" si="5"/>
        <v>2730</v>
      </c>
    </row>
    <row r="136" spans="2:4" x14ac:dyDescent="0.25">
      <c r="B136" s="1">
        <v>65.5</v>
      </c>
      <c r="C136">
        <f t="shared" si="4"/>
        <v>41.4</v>
      </c>
      <c r="D136">
        <f t="shared" si="5"/>
        <v>2711.7</v>
      </c>
    </row>
    <row r="137" spans="2:4" x14ac:dyDescent="0.25">
      <c r="B137" s="1">
        <v>66</v>
      </c>
      <c r="C137">
        <f t="shared" si="4"/>
        <v>40.799999999999997</v>
      </c>
      <c r="D137">
        <f t="shared" si="5"/>
        <v>2692.7999999999997</v>
      </c>
    </row>
    <row r="138" spans="2:4" x14ac:dyDescent="0.25">
      <c r="B138" s="1">
        <v>66.5</v>
      </c>
      <c r="C138">
        <f t="shared" si="4"/>
        <v>40.199999999999996</v>
      </c>
      <c r="D138">
        <f t="shared" si="5"/>
        <v>2673.2999999999997</v>
      </c>
    </row>
    <row r="139" spans="2:4" x14ac:dyDescent="0.25">
      <c r="B139" s="1">
        <v>67</v>
      </c>
      <c r="C139">
        <f t="shared" si="4"/>
        <v>39.599999999999994</v>
      </c>
      <c r="D139">
        <f t="shared" si="5"/>
        <v>2653.2</v>
      </c>
    </row>
    <row r="140" spans="2:4" x14ac:dyDescent="0.25">
      <c r="B140" s="1">
        <v>67.5</v>
      </c>
      <c r="C140">
        <f t="shared" si="4"/>
        <v>38.999999999999993</v>
      </c>
      <c r="D140">
        <f t="shared" si="5"/>
        <v>2632.4999999999995</v>
      </c>
    </row>
    <row r="141" spans="2:4" x14ac:dyDescent="0.25">
      <c r="B141" s="1">
        <v>68</v>
      </c>
      <c r="C141">
        <f t="shared" si="4"/>
        <v>38.399999999999991</v>
      </c>
      <c r="D141">
        <f t="shared" si="5"/>
        <v>2611.1999999999994</v>
      </c>
    </row>
    <row r="142" spans="2:4" x14ac:dyDescent="0.25">
      <c r="B142" s="1">
        <v>68.5</v>
      </c>
      <c r="C142">
        <f t="shared" si="4"/>
        <v>37.799999999999997</v>
      </c>
      <c r="D142">
        <f t="shared" si="5"/>
        <v>2589.2999999999997</v>
      </c>
    </row>
    <row r="143" spans="2:4" x14ac:dyDescent="0.25">
      <c r="B143" s="1">
        <v>69</v>
      </c>
      <c r="C143">
        <f t="shared" si="4"/>
        <v>37.200000000000003</v>
      </c>
      <c r="D143">
        <f t="shared" si="5"/>
        <v>2566.8000000000002</v>
      </c>
    </row>
    <row r="144" spans="2:4" x14ac:dyDescent="0.25">
      <c r="B144" s="1">
        <v>69.5</v>
      </c>
      <c r="C144">
        <f t="shared" si="4"/>
        <v>36.600000000000009</v>
      </c>
      <c r="D144">
        <f t="shared" si="5"/>
        <v>2543.7000000000007</v>
      </c>
    </row>
    <row r="145" spans="2:4" x14ac:dyDescent="0.25">
      <c r="B145" s="1">
        <v>70</v>
      </c>
      <c r="C145">
        <f t="shared" si="4"/>
        <v>36.000000000000007</v>
      </c>
      <c r="D145">
        <f t="shared" si="5"/>
        <v>2520.0000000000005</v>
      </c>
    </row>
    <row r="146" spans="2:4" x14ac:dyDescent="0.25">
      <c r="B146" s="1">
        <v>70.5</v>
      </c>
      <c r="C146">
        <f t="shared" si="4"/>
        <v>35.400000000000006</v>
      </c>
      <c r="D146">
        <f t="shared" si="5"/>
        <v>2495.7000000000003</v>
      </c>
    </row>
    <row r="147" spans="2:4" x14ac:dyDescent="0.25">
      <c r="B147" s="1">
        <v>71</v>
      </c>
      <c r="C147">
        <f t="shared" si="4"/>
        <v>34.800000000000004</v>
      </c>
      <c r="D147">
        <f t="shared" si="5"/>
        <v>2470.8000000000002</v>
      </c>
    </row>
    <row r="148" spans="2:4" x14ac:dyDescent="0.25">
      <c r="B148" s="1">
        <v>71.5</v>
      </c>
      <c r="C148">
        <f t="shared" si="4"/>
        <v>34.200000000000003</v>
      </c>
      <c r="D148">
        <f t="shared" si="5"/>
        <v>2445.3000000000002</v>
      </c>
    </row>
    <row r="149" spans="2:4" x14ac:dyDescent="0.25">
      <c r="B149" s="1">
        <v>72</v>
      </c>
      <c r="C149">
        <f t="shared" si="4"/>
        <v>33.6</v>
      </c>
      <c r="D149">
        <f t="shared" si="5"/>
        <v>2419.2000000000003</v>
      </c>
    </row>
    <row r="150" spans="2:4" x14ac:dyDescent="0.25">
      <c r="B150" s="1">
        <v>72.5</v>
      </c>
      <c r="C150">
        <f t="shared" si="4"/>
        <v>33</v>
      </c>
      <c r="D150">
        <f t="shared" si="5"/>
        <v>2392.5</v>
      </c>
    </row>
    <row r="151" spans="2:4" x14ac:dyDescent="0.25">
      <c r="B151" s="1">
        <v>73</v>
      </c>
      <c r="C151">
        <f t="shared" si="4"/>
        <v>32.400000000000006</v>
      </c>
      <c r="D151">
        <f t="shared" si="5"/>
        <v>2365.2000000000003</v>
      </c>
    </row>
    <row r="152" spans="2:4" x14ac:dyDescent="0.25">
      <c r="B152" s="1">
        <v>73.5</v>
      </c>
      <c r="C152">
        <f t="shared" si="4"/>
        <v>31.8</v>
      </c>
      <c r="D152">
        <f t="shared" si="5"/>
        <v>2337.3000000000002</v>
      </c>
    </row>
    <row r="153" spans="2:4" x14ac:dyDescent="0.25">
      <c r="B153" s="1">
        <v>74</v>
      </c>
      <c r="C153">
        <f t="shared" si="4"/>
        <v>31.200000000000003</v>
      </c>
      <c r="D153">
        <f t="shared" si="5"/>
        <v>2308.8000000000002</v>
      </c>
    </row>
    <row r="154" spans="2:4" x14ac:dyDescent="0.25">
      <c r="B154" s="1">
        <v>74.5</v>
      </c>
      <c r="C154">
        <f t="shared" si="4"/>
        <v>30.6</v>
      </c>
      <c r="D154">
        <f t="shared" si="5"/>
        <v>2279.7000000000003</v>
      </c>
    </row>
    <row r="155" spans="2:4" x14ac:dyDescent="0.25">
      <c r="B155" s="1">
        <v>75</v>
      </c>
      <c r="C155">
        <f t="shared" si="4"/>
        <v>30</v>
      </c>
      <c r="D155">
        <f t="shared" si="5"/>
        <v>2250</v>
      </c>
    </row>
    <row r="156" spans="2:4" x14ac:dyDescent="0.25">
      <c r="B156" s="1">
        <v>75.5</v>
      </c>
      <c r="C156">
        <f t="shared" si="4"/>
        <v>29.4</v>
      </c>
      <c r="D156">
        <f t="shared" si="5"/>
        <v>2219.6999999999998</v>
      </c>
    </row>
    <row r="157" spans="2:4" x14ac:dyDescent="0.25">
      <c r="B157" s="1">
        <v>76</v>
      </c>
      <c r="C157">
        <f t="shared" si="4"/>
        <v>28.799999999999997</v>
      </c>
      <c r="D157">
        <f t="shared" si="5"/>
        <v>2188.7999999999997</v>
      </c>
    </row>
    <row r="158" spans="2:4" x14ac:dyDescent="0.25">
      <c r="B158" s="1">
        <v>76.5</v>
      </c>
      <c r="C158">
        <f t="shared" si="4"/>
        <v>28.2</v>
      </c>
      <c r="D158">
        <f t="shared" si="5"/>
        <v>2157.2999999999997</v>
      </c>
    </row>
    <row r="159" spans="2:4" x14ac:dyDescent="0.25">
      <c r="B159" s="1">
        <v>77</v>
      </c>
      <c r="C159">
        <f t="shared" si="4"/>
        <v>27.599999999999998</v>
      </c>
      <c r="D159">
        <f t="shared" si="5"/>
        <v>2125.1999999999998</v>
      </c>
    </row>
    <row r="160" spans="2:4" x14ac:dyDescent="0.25">
      <c r="B160" s="1">
        <v>77.5</v>
      </c>
      <c r="C160">
        <f t="shared" si="4"/>
        <v>26.999999999999996</v>
      </c>
      <c r="D160">
        <f t="shared" si="5"/>
        <v>2092.4999999999995</v>
      </c>
    </row>
    <row r="161" spans="2:4" x14ac:dyDescent="0.25">
      <c r="B161" s="1">
        <v>78</v>
      </c>
      <c r="C161">
        <f t="shared" si="4"/>
        <v>26.4</v>
      </c>
      <c r="D161">
        <f t="shared" si="5"/>
        <v>2059.1999999999998</v>
      </c>
    </row>
    <row r="162" spans="2:4" x14ac:dyDescent="0.25">
      <c r="B162" s="1">
        <v>78.5</v>
      </c>
      <c r="C162">
        <f t="shared" si="4"/>
        <v>25.799999999999997</v>
      </c>
      <c r="D162">
        <f t="shared" si="5"/>
        <v>2025.2999999999997</v>
      </c>
    </row>
    <row r="163" spans="2:4" x14ac:dyDescent="0.25">
      <c r="B163" s="1">
        <v>79</v>
      </c>
      <c r="C163">
        <f t="shared" si="4"/>
        <v>25.199999999999996</v>
      </c>
      <c r="D163">
        <f t="shared" si="5"/>
        <v>1990.7999999999997</v>
      </c>
    </row>
    <row r="164" spans="2:4" x14ac:dyDescent="0.25">
      <c r="B164" s="1">
        <v>79.5</v>
      </c>
      <c r="C164">
        <f t="shared" si="4"/>
        <v>24.599999999999994</v>
      </c>
      <c r="D164">
        <f t="shared" si="5"/>
        <v>1955.6999999999996</v>
      </c>
    </row>
    <row r="165" spans="2:4" x14ac:dyDescent="0.25">
      <c r="B165" s="1">
        <v>80</v>
      </c>
      <c r="C165">
        <f t="shared" si="4"/>
        <v>23.999999999999993</v>
      </c>
      <c r="D165">
        <f t="shared" si="5"/>
        <v>1919.9999999999995</v>
      </c>
    </row>
    <row r="166" spans="2:4" x14ac:dyDescent="0.25">
      <c r="B166" s="1">
        <v>80.5</v>
      </c>
      <c r="C166">
        <f t="shared" si="4"/>
        <v>23.399999999999995</v>
      </c>
      <c r="D166">
        <f t="shared" si="5"/>
        <v>1883.6999999999996</v>
      </c>
    </row>
    <row r="167" spans="2:4" x14ac:dyDescent="0.25">
      <c r="B167" s="1">
        <v>81</v>
      </c>
      <c r="C167">
        <f t="shared" si="4"/>
        <v>22.799999999999994</v>
      </c>
      <c r="D167">
        <f t="shared" si="5"/>
        <v>1846.7999999999995</v>
      </c>
    </row>
    <row r="168" spans="2:4" x14ac:dyDescent="0.25">
      <c r="B168" s="1">
        <v>81.5</v>
      </c>
      <c r="C168">
        <f t="shared" si="4"/>
        <v>22.200000000000006</v>
      </c>
      <c r="D168">
        <f t="shared" si="5"/>
        <v>1809.3000000000004</v>
      </c>
    </row>
    <row r="169" spans="2:4" x14ac:dyDescent="0.25">
      <c r="B169" s="1">
        <v>82</v>
      </c>
      <c r="C169">
        <f t="shared" si="4"/>
        <v>21.600000000000005</v>
      </c>
      <c r="D169">
        <f t="shared" si="5"/>
        <v>1771.2000000000005</v>
      </c>
    </row>
    <row r="170" spans="2:4" x14ac:dyDescent="0.25">
      <c r="B170" s="1">
        <v>82.5</v>
      </c>
      <c r="C170">
        <f t="shared" si="4"/>
        <v>21.000000000000007</v>
      </c>
      <c r="D170">
        <f t="shared" si="5"/>
        <v>1732.5000000000007</v>
      </c>
    </row>
    <row r="171" spans="2:4" x14ac:dyDescent="0.25">
      <c r="B171" s="1">
        <v>83</v>
      </c>
      <c r="C171">
        <f t="shared" si="4"/>
        <v>20.400000000000006</v>
      </c>
      <c r="D171">
        <f t="shared" si="5"/>
        <v>1693.2000000000005</v>
      </c>
    </row>
    <row r="172" spans="2:4" x14ac:dyDescent="0.25">
      <c r="B172" s="1">
        <v>83.5</v>
      </c>
      <c r="C172">
        <f t="shared" si="4"/>
        <v>19.800000000000004</v>
      </c>
      <c r="D172">
        <f t="shared" si="5"/>
        <v>1653.3000000000004</v>
      </c>
    </row>
    <row r="173" spans="2:4" x14ac:dyDescent="0.25">
      <c r="B173" s="1">
        <v>84</v>
      </c>
      <c r="C173">
        <f t="shared" si="4"/>
        <v>19.200000000000003</v>
      </c>
      <c r="D173">
        <f t="shared" si="5"/>
        <v>1612.8000000000002</v>
      </c>
    </row>
    <row r="174" spans="2:4" x14ac:dyDescent="0.25">
      <c r="B174" s="1">
        <v>84.5</v>
      </c>
      <c r="C174">
        <f t="shared" si="4"/>
        <v>18.600000000000001</v>
      </c>
      <c r="D174">
        <f t="shared" si="5"/>
        <v>1571.7</v>
      </c>
    </row>
    <row r="175" spans="2:4" x14ac:dyDescent="0.25">
      <c r="B175" s="1">
        <v>85</v>
      </c>
      <c r="C175">
        <f t="shared" si="4"/>
        <v>18.000000000000004</v>
      </c>
      <c r="D175">
        <f t="shared" si="5"/>
        <v>1530.0000000000002</v>
      </c>
    </row>
    <row r="176" spans="2:4" x14ac:dyDescent="0.25">
      <c r="B176" s="1">
        <v>85.5</v>
      </c>
      <c r="C176">
        <f t="shared" si="4"/>
        <v>17.400000000000002</v>
      </c>
      <c r="D176">
        <f t="shared" si="5"/>
        <v>1487.7000000000003</v>
      </c>
    </row>
    <row r="177" spans="2:4" x14ac:dyDescent="0.25">
      <c r="B177" s="1">
        <v>86</v>
      </c>
      <c r="C177">
        <f t="shared" si="4"/>
        <v>16.8</v>
      </c>
      <c r="D177">
        <f t="shared" si="5"/>
        <v>1444.8</v>
      </c>
    </row>
    <row r="178" spans="2:4" x14ac:dyDescent="0.25">
      <c r="B178" s="1">
        <v>86.5</v>
      </c>
      <c r="C178">
        <f t="shared" si="4"/>
        <v>16.200000000000003</v>
      </c>
      <c r="D178">
        <f t="shared" si="5"/>
        <v>1401.3000000000002</v>
      </c>
    </row>
    <row r="179" spans="2:4" x14ac:dyDescent="0.25">
      <c r="B179" s="1">
        <v>87</v>
      </c>
      <c r="C179">
        <f t="shared" si="4"/>
        <v>15.600000000000001</v>
      </c>
      <c r="D179">
        <f t="shared" si="5"/>
        <v>1357.2</v>
      </c>
    </row>
    <row r="180" spans="2:4" x14ac:dyDescent="0.25">
      <c r="B180" s="1">
        <v>87.5</v>
      </c>
      <c r="C180">
        <f t="shared" si="4"/>
        <v>15</v>
      </c>
      <c r="D180">
        <f t="shared" si="5"/>
        <v>1312.5</v>
      </c>
    </row>
    <row r="181" spans="2:4" x14ac:dyDescent="0.25">
      <c r="B181" s="1">
        <v>88</v>
      </c>
      <c r="C181">
        <f t="shared" si="4"/>
        <v>14.399999999999999</v>
      </c>
      <c r="D181">
        <f t="shared" si="5"/>
        <v>1267.1999999999998</v>
      </c>
    </row>
    <row r="182" spans="2:4" x14ac:dyDescent="0.25">
      <c r="B182" s="1">
        <v>88.5</v>
      </c>
      <c r="C182">
        <f t="shared" si="4"/>
        <v>13.799999999999999</v>
      </c>
      <c r="D182">
        <f t="shared" si="5"/>
        <v>1221.3</v>
      </c>
    </row>
    <row r="183" spans="2:4" x14ac:dyDescent="0.25">
      <c r="B183" s="1">
        <v>89</v>
      </c>
      <c r="C183">
        <f t="shared" si="4"/>
        <v>13.2</v>
      </c>
      <c r="D183">
        <f t="shared" si="5"/>
        <v>1174.8</v>
      </c>
    </row>
    <row r="184" spans="2:4" x14ac:dyDescent="0.25">
      <c r="B184" s="1">
        <v>89.5</v>
      </c>
      <c r="C184">
        <f t="shared" si="4"/>
        <v>12.599999999999998</v>
      </c>
      <c r="D184">
        <f t="shared" si="5"/>
        <v>1127.6999999999998</v>
      </c>
    </row>
    <row r="185" spans="2:4" x14ac:dyDescent="0.25">
      <c r="B185" s="1">
        <v>90</v>
      </c>
      <c r="C185">
        <f t="shared" si="4"/>
        <v>11.999999999999996</v>
      </c>
      <c r="D185">
        <f t="shared" si="5"/>
        <v>1079.9999999999998</v>
      </c>
    </row>
    <row r="186" spans="2:4" x14ac:dyDescent="0.25">
      <c r="B186" s="1">
        <v>90.5</v>
      </c>
      <c r="C186">
        <f t="shared" si="4"/>
        <v>11.399999999999997</v>
      </c>
      <c r="D186">
        <f t="shared" si="5"/>
        <v>1031.6999999999998</v>
      </c>
    </row>
    <row r="187" spans="2:4" x14ac:dyDescent="0.25">
      <c r="B187" s="1">
        <v>91</v>
      </c>
      <c r="C187">
        <f t="shared" si="4"/>
        <v>10.799999999999997</v>
      </c>
      <c r="D187">
        <f t="shared" si="5"/>
        <v>982.79999999999973</v>
      </c>
    </row>
    <row r="188" spans="2:4" x14ac:dyDescent="0.25">
      <c r="B188" s="1">
        <v>91.5</v>
      </c>
      <c r="C188">
        <f t="shared" si="4"/>
        <v>10.199999999999996</v>
      </c>
      <c r="D188">
        <f t="shared" si="5"/>
        <v>933.29999999999961</v>
      </c>
    </row>
    <row r="189" spans="2:4" x14ac:dyDescent="0.25">
      <c r="B189" s="1">
        <v>92</v>
      </c>
      <c r="C189">
        <f t="shared" si="4"/>
        <v>9.5999999999999943</v>
      </c>
      <c r="D189">
        <f t="shared" si="5"/>
        <v>883.19999999999948</v>
      </c>
    </row>
    <row r="190" spans="2:4" x14ac:dyDescent="0.25">
      <c r="B190" s="1">
        <v>92.5</v>
      </c>
      <c r="C190">
        <f t="shared" si="4"/>
        <v>8.9999999999999947</v>
      </c>
      <c r="D190">
        <f t="shared" si="5"/>
        <v>832.49999999999955</v>
      </c>
    </row>
    <row r="191" spans="2:4" x14ac:dyDescent="0.25">
      <c r="B191" s="1">
        <v>93</v>
      </c>
      <c r="C191">
        <f t="shared" si="4"/>
        <v>8.399999999999995</v>
      </c>
      <c r="D191">
        <f t="shared" si="5"/>
        <v>781.19999999999959</v>
      </c>
    </row>
    <row r="192" spans="2:4" x14ac:dyDescent="0.25">
      <c r="B192" s="1">
        <v>93.5</v>
      </c>
      <c r="C192">
        <f t="shared" si="4"/>
        <v>7.7999999999999936</v>
      </c>
      <c r="D192">
        <f t="shared" si="5"/>
        <v>729.29999999999939</v>
      </c>
    </row>
    <row r="193" spans="2:4" x14ac:dyDescent="0.25">
      <c r="B193" s="1">
        <v>94</v>
      </c>
      <c r="C193">
        <f t="shared" si="4"/>
        <v>7.2000000000000064</v>
      </c>
      <c r="D193">
        <f t="shared" si="5"/>
        <v>676.80000000000064</v>
      </c>
    </row>
    <row r="194" spans="2:4" x14ac:dyDescent="0.25">
      <c r="B194" s="1">
        <v>94.5</v>
      </c>
      <c r="C194">
        <f t="shared" si="4"/>
        <v>6.6000000000000059</v>
      </c>
      <c r="D194">
        <f t="shared" si="5"/>
        <v>623.7000000000005</v>
      </c>
    </row>
    <row r="195" spans="2:4" x14ac:dyDescent="0.25">
      <c r="B195" s="1">
        <v>95</v>
      </c>
      <c r="C195">
        <f t="shared" si="4"/>
        <v>6.0000000000000053</v>
      </c>
      <c r="D195">
        <f t="shared" si="5"/>
        <v>570.00000000000045</v>
      </c>
    </row>
    <row r="196" spans="2:4" x14ac:dyDescent="0.25">
      <c r="B196" s="1">
        <v>95.5</v>
      </c>
      <c r="C196">
        <f t="shared" si="4"/>
        <v>5.4000000000000048</v>
      </c>
      <c r="D196">
        <f t="shared" si="5"/>
        <v>515.7000000000005</v>
      </c>
    </row>
    <row r="197" spans="2:4" x14ac:dyDescent="0.25">
      <c r="B197" s="1">
        <v>96</v>
      </c>
      <c r="C197">
        <f t="shared" si="4"/>
        <v>4.8000000000000043</v>
      </c>
      <c r="D197">
        <f t="shared" si="5"/>
        <v>460.80000000000041</v>
      </c>
    </row>
    <row r="198" spans="2:4" x14ac:dyDescent="0.25">
      <c r="B198" s="1">
        <v>96.5</v>
      </c>
      <c r="C198">
        <f t="shared" ref="C198:C204" si="6">_xlfn.LET(_xlpm.uf,$B$1,_xlpm.kj,$B$2,_xlpm.k,$B198,_xlpm.uf*(1-(_xlpm.k/_xlpm.kj)^$C$3))</f>
        <v>4.2000000000000037</v>
      </c>
      <c r="D198">
        <f t="shared" ref="D198:D204" si="7">B198*C198</f>
        <v>405.30000000000035</v>
      </c>
    </row>
    <row r="199" spans="2:4" x14ac:dyDescent="0.25">
      <c r="B199" s="1">
        <v>97</v>
      </c>
      <c r="C199">
        <f t="shared" si="6"/>
        <v>3.6000000000000032</v>
      </c>
      <c r="D199">
        <f t="shared" si="7"/>
        <v>349.20000000000033</v>
      </c>
    </row>
    <row r="200" spans="2:4" x14ac:dyDescent="0.25">
      <c r="B200" s="1">
        <v>97.5</v>
      </c>
      <c r="C200">
        <f t="shared" si="6"/>
        <v>3.0000000000000027</v>
      </c>
      <c r="D200">
        <f t="shared" si="7"/>
        <v>292.50000000000028</v>
      </c>
    </row>
    <row r="201" spans="2:4" x14ac:dyDescent="0.25">
      <c r="B201" s="1">
        <v>98</v>
      </c>
      <c r="C201">
        <f t="shared" si="6"/>
        <v>2.4000000000000021</v>
      </c>
      <c r="D201">
        <f t="shared" si="7"/>
        <v>235.20000000000022</v>
      </c>
    </row>
    <row r="202" spans="2:4" x14ac:dyDescent="0.25">
      <c r="B202" s="1">
        <v>98.5</v>
      </c>
      <c r="C202">
        <f t="shared" si="6"/>
        <v>1.8000000000000016</v>
      </c>
      <c r="D202">
        <f t="shared" si="7"/>
        <v>177.30000000000015</v>
      </c>
    </row>
    <row r="203" spans="2:4" x14ac:dyDescent="0.25">
      <c r="B203" s="1">
        <v>99</v>
      </c>
      <c r="C203">
        <f t="shared" si="6"/>
        <v>1.2000000000000011</v>
      </c>
      <c r="D203">
        <f t="shared" si="7"/>
        <v>118.80000000000011</v>
      </c>
    </row>
    <row r="204" spans="2:4" x14ac:dyDescent="0.25">
      <c r="B204" s="1">
        <v>99.5</v>
      </c>
      <c r="C204">
        <f t="shared" si="6"/>
        <v>0.60000000000000053</v>
      </c>
      <c r="D204">
        <f t="shared" si="7"/>
        <v>59.700000000000053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Cunha</dc:creator>
  <cp:lastModifiedBy>André Luiz Cunha</cp:lastModifiedBy>
  <dcterms:created xsi:type="dcterms:W3CDTF">2025-05-22T17:21:03Z</dcterms:created>
  <dcterms:modified xsi:type="dcterms:W3CDTF">2025-05-22T18:05:37Z</dcterms:modified>
</cp:coreProperties>
</file>