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vmlDrawing1.vml" ContentType="application/vnd.openxmlformats-officedocument.vmlDrawing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omments1.xml" ContentType="application/vnd.openxmlformats-officedocument.spreadsheetml.comment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Plan1" sheetId="1" state="visible" r:id="rId2"/>
  </sheets>
  <definedNames>
    <definedName function="false" hidden="true" localSheetId="0" name="_xlnm._FilterDatabase" vbProcedure="false">Plan1!$B$2:$X$2</definedName>
    <definedName function="false" hidden="false" localSheetId="0" name="_xlnm._FilterDatabase" vbProcedure="false">Plan1!$B$2:$X$2</definedName>
    <definedName function="false" hidden="false" localSheetId="0" name="_xlnm._FilterDatabase_0" vbProcedure="false">Plan1!$B$2:$X$2</definedName>
  </definedNames>
  <calcPr iterateCount="100" refMode="A1" iterate="false" iterateDelta="0.0001"/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O2" authorId="0">
      <text>
        <r>
          <rPr>
            <b val="true"/>
            <sz val="9"/>
            <color rgb="FF000000"/>
            <rFont val="Tahoma"/>
            <family val="2"/>
            <charset val="1"/>
          </rPr>
          <t>Cristina Correa/Medellin/Colombia:
</t>
        </r>
        <r>
          <rPr>
            <sz val="9"/>
            <color rgb="FF000000"/>
            <rFont val="Tahoma"/>
            <family val="2"/>
            <charset val="1"/>
          </rPr>
          <t>Indicar como viene el material: Caja, Tambor metálico, Tambor plástico…Etc.</t>
        </r>
      </text>
    </comment>
  </commentList>
</comments>
</file>

<file path=xl/sharedStrings.xml><?xml version="1.0" encoding="utf-8"?>
<sst xmlns="http://schemas.openxmlformats.org/spreadsheetml/2006/main" count="65" uniqueCount="54">
  <si>
    <t>Nombre del Proveedor</t>
  </si>
  <si>
    <t>Planta AVON</t>
  </si>
  <si>
    <t>Codigo AVON Global /Regional</t>
  </si>
  <si>
    <t>Codigo AVON Local</t>
  </si>
  <si>
    <t>Categoria</t>
  </si>
  <si>
    <t>Descripcion AVON del material</t>
  </si>
  <si>
    <t>Nombre comercial del proveedor</t>
  </si>
  <si>
    <t>Fabricante</t>
  </si>
  <si>
    <t>Pais de Origen</t>
  </si>
  <si>
    <t>Volumen anual 2015 (Kg)</t>
  </si>
  <si>
    <t>Ubicación del proveedor</t>
  </si>
  <si>
    <t>Cantidad minima a ordenar</t>
  </si>
  <si>
    <t>Embalaje (Kg)</t>
  </si>
  <si>
    <t>Tipo de embalaje</t>
  </si>
  <si>
    <t>Moneda</t>
  </si>
  <si>
    <t>INCOTERM Negociado</t>
  </si>
  <si>
    <t>Precio/kg (NET)</t>
  </si>
  <si>
    <t>Precio Tanque por Litro</t>
  </si>
  <si>
    <t>Precio incluyendo costo Tanque por Litro</t>
  </si>
  <si>
    <t>Lead time de manufactura</t>
  </si>
  <si>
    <t>Lead time logistico</t>
  </si>
  <si>
    <t>Lead time total (DDP)</t>
  </si>
  <si>
    <t>Termino de pago solicitado (dias)</t>
  </si>
  <si>
    <t>Manejo de producto en Consignacion Si/No</t>
  </si>
  <si>
    <t>Contacto Comercial</t>
  </si>
  <si>
    <t>Contacto Logistico</t>
  </si>
  <si>
    <t>Etanoles del Magdalena</t>
  </si>
  <si>
    <t>Prebel</t>
  </si>
  <si>
    <t>R3210</t>
  </si>
  <si>
    <t>0-32100000</t>
  </si>
  <si>
    <t>Alcohols</t>
  </si>
  <si>
    <t>ALCOHOL SD  40B  ANHYDROUS </t>
  </si>
  <si>
    <t>Anhydrous SDA40B</t>
  </si>
  <si>
    <t>Grain Processing Corp</t>
  </si>
  <si>
    <t>USA</t>
  </si>
  <si>
    <t>MEDELLIN</t>
  </si>
  <si>
    <t>CANECAS 200 LTS</t>
  </si>
  <si>
    <t>PESOS</t>
  </si>
  <si>
    <t>90 Dias</t>
  </si>
  <si>
    <t>NO</t>
  </si>
  <si>
    <t>JULIO TRUJILLO</t>
  </si>
  <si>
    <t>MARGARITA ROJAS</t>
  </si>
  <si>
    <t>R3200</t>
  </si>
  <si>
    <t>0-32000000</t>
  </si>
  <si>
    <t>ALCOHOL  SD  40B al 96%    </t>
  </si>
  <si>
    <t>CARRO TANQUE </t>
  </si>
  <si>
    <t>REMARKS:</t>
  </si>
  <si>
    <t>Los codigos de los productos manejados por el proveedor son: Standard Grade Hydrous 10B191 (Extraneutro de Grano) y Denatured Anhydrous SDA40B (Anhidro Desnaturalizado). </t>
  </si>
  <si>
    <t>El termino de pago sera en dólares y bajo cuenta de compensación, previa coordinacion entre las areas financieras de ETALMAG SAS y AVON.</t>
  </si>
  <si>
    <t>El precio informado será cobrado por litro.</t>
  </si>
  <si>
    <t>Entrega del producto en Medellín, planta de Prebel.</t>
  </si>
  <si>
    <t>Los envases son de carácter retornables; de lo contrario seran cobrados y de propiedad de AVON según politicas de la compañía.</t>
  </si>
  <si>
    <t>El lead time total esta basado desde la produccion hasta entrega final en planta de PREBEL.</t>
  </si>
  <si>
    <t>Basados en la negociacion, contaremos con un stock suficiente para atender los requerimientos de ustedes en tiempo oportuno.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</si>
</sst>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#,##0.00"/>
    <numFmt numFmtId="167" formatCode="_(* #,##0.00_);_(* \(#,##0.00\);_(* \-??_);_(@_)"/>
    <numFmt numFmtId="168" formatCode="_(* #,##0_);_(* \(#,##0\);_(* \-??_);_(@_)"/>
    <numFmt numFmtId="169" formatCode="0.00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Calibri"/>
      <family val="2"/>
      <charset val="1"/>
    </font>
    <font>
      <sz val="10"/>
      <name val="Calibri"/>
      <family val="2"/>
      <charset val="1"/>
    </font>
    <font>
      <sz val="10"/>
      <color rgb="FF000000"/>
      <name val="Calibri"/>
      <family val="2"/>
      <charset val="1"/>
    </font>
    <font>
      <b val="true"/>
      <u val="single"/>
      <sz val="11"/>
      <color rgb="FFFF0000"/>
      <name val="Calibri"/>
      <family val="2"/>
      <charset val="1"/>
    </font>
    <font>
      <b val="true"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BFBFBF"/>
        <bgColor rgb="FFC0C0C0"/>
      </patternFill>
    </fill>
    <fill>
      <patternFill patternType="solid">
        <fgColor rgb="FFC0C0C0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BFBFBF"/>
      </patternFill>
    </fill>
    <fill>
      <patternFill patternType="solid">
        <fgColor rgb="FF99CCFF"/>
        <bgColor rgb="FFC0C0C0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4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4" fillId="4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4" fillId="5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4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4" fillId="6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4" fillId="3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6" fillId="0" borderId="5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9" fontId="6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6" fillId="0" borderId="8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FBFB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AJ1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N23" activeCellId="0" sqref="N23"/>
    </sheetView>
  </sheetViews>
  <sheetFormatPr defaultRowHeight="13.8"/>
  <cols>
    <col collapsed="false" hidden="false" max="1" min="1" style="1" width="2.57142857142857"/>
    <col collapsed="false" hidden="false" max="2" min="2" style="2" width="13.2857142857143"/>
    <col collapsed="false" hidden="false" max="3" min="3" style="2" width="10.5765306122449"/>
    <col collapsed="false" hidden="false" max="4" min="4" style="2" width="14.2755102040816"/>
    <col collapsed="false" hidden="false" max="5" min="5" style="2" width="13.3928571428571"/>
    <col collapsed="false" hidden="false" max="6" min="6" style="2" width="13.75"/>
    <col collapsed="false" hidden="false" max="7" min="7" style="2" width="27.1428571428571"/>
    <col collapsed="false" hidden="false" max="8" min="8" style="2" width="15.5714285714286"/>
    <col collapsed="false" hidden="false" max="9" min="9" style="2" width="19.8520408163265"/>
    <col collapsed="false" hidden="false" max="10" min="10" style="2" width="7.14795918367347"/>
    <col collapsed="false" hidden="false" max="11" min="11" style="2" width="11.1428571428571"/>
    <col collapsed="false" hidden="false" max="12" min="12" style="2" width="10.9948979591837"/>
    <col collapsed="false" hidden="false" max="13" min="13" style="2" width="16.5663265306122"/>
    <col collapsed="false" hidden="false" max="14" min="14" style="2" width="9.14285714285714"/>
    <col collapsed="false" hidden="false" max="15" min="15" style="2" width="22.7040816326531"/>
    <col collapsed="false" hidden="false" max="16" min="16" style="2" width="9.14285714285714"/>
    <col collapsed="false" hidden="false" max="17" min="17" style="2" width="10.9948979591837"/>
    <col collapsed="false" hidden="false" max="18" min="18" style="2" width="13.75"/>
    <col collapsed="false" hidden="false" max="21" min="19" style="2" width="13.4285714285714"/>
    <col collapsed="false" hidden="false" max="22" min="22" style="2" width="16.4234693877551"/>
    <col collapsed="false" hidden="false" max="23" min="23" style="2" width="13.4285714285714"/>
    <col collapsed="false" hidden="false" max="25" min="24" style="2" width="13.2857142857143"/>
    <col collapsed="false" hidden="false" max="26" min="26" style="1" width="13.7040816326531"/>
    <col collapsed="false" hidden="false" max="27" min="27" style="1" width="16.2908163265306"/>
    <col collapsed="false" hidden="false" max="1025" min="28" style="1" width="9.14285714285714"/>
  </cols>
  <sheetData>
    <row r="1" customFormat="false" ht="13.8" hidden="false" customHeight="false" outlineLevel="0" collapsed="false"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</row>
    <row r="2" customFormat="false" ht="63" hidden="false" customHeight="true" outlineLevel="0" collapsed="false">
      <c r="B2" s="3" t="s">
        <v>0</v>
      </c>
      <c r="C2" s="4" t="s">
        <v>1</v>
      </c>
      <c r="D2" s="4" t="s">
        <v>2</v>
      </c>
      <c r="E2" s="4" t="s">
        <v>3</v>
      </c>
      <c r="F2" s="5" t="s">
        <v>4</v>
      </c>
      <c r="G2" s="6" t="s">
        <v>5</v>
      </c>
      <c r="H2" s="7" t="s">
        <v>6</v>
      </c>
      <c r="I2" s="7" t="s">
        <v>7</v>
      </c>
      <c r="J2" s="7" t="s">
        <v>8</v>
      </c>
      <c r="K2" s="7" t="s">
        <v>9</v>
      </c>
      <c r="L2" s="8" t="s">
        <v>10</v>
      </c>
      <c r="M2" s="9" t="s">
        <v>11</v>
      </c>
      <c r="N2" s="9" t="s">
        <v>12</v>
      </c>
      <c r="O2" s="9" t="s">
        <v>13</v>
      </c>
      <c r="P2" s="10" t="s">
        <v>14</v>
      </c>
      <c r="Q2" s="10" t="s">
        <v>15</v>
      </c>
      <c r="R2" s="10" t="s">
        <v>16</v>
      </c>
      <c r="S2" s="10" t="s">
        <v>17</v>
      </c>
      <c r="T2" s="10" t="s">
        <v>18</v>
      </c>
      <c r="U2" s="11" t="s">
        <v>19</v>
      </c>
      <c r="V2" s="11" t="s">
        <v>20</v>
      </c>
      <c r="W2" s="12" t="s">
        <v>21</v>
      </c>
      <c r="X2" s="11" t="s">
        <v>22</v>
      </c>
      <c r="Y2" s="11" t="s">
        <v>23</v>
      </c>
      <c r="Z2" s="11" t="s">
        <v>24</v>
      </c>
      <c r="AA2" s="13" t="s">
        <v>25</v>
      </c>
      <c r="AB2" s="14"/>
      <c r="AC2" s="14"/>
      <c r="AD2" s="14"/>
      <c r="AE2" s="14"/>
      <c r="AF2" s="14"/>
      <c r="AG2" s="14"/>
      <c r="AH2" s="14"/>
      <c r="AI2" s="14"/>
      <c r="AJ2" s="14"/>
    </row>
    <row r="3" customFormat="false" ht="13.8" hidden="false" customHeight="false" outlineLevel="0" collapsed="false">
      <c r="B3" s="15" t="s">
        <v>26</v>
      </c>
      <c r="C3" s="16" t="s">
        <v>27</v>
      </c>
      <c r="D3" s="17" t="s">
        <v>28</v>
      </c>
      <c r="E3" s="16" t="s">
        <v>29</v>
      </c>
      <c r="F3" s="16" t="s">
        <v>30</v>
      </c>
      <c r="G3" s="16" t="s">
        <v>31</v>
      </c>
      <c r="H3" s="18" t="s">
        <v>32</v>
      </c>
      <c r="I3" s="19" t="s">
        <v>33</v>
      </c>
      <c r="J3" s="16" t="s">
        <v>34</v>
      </c>
      <c r="K3" s="20" t="n">
        <v>65000</v>
      </c>
      <c r="L3" s="16" t="s">
        <v>35</v>
      </c>
      <c r="M3" s="16"/>
      <c r="N3" s="16" t="n">
        <v>160</v>
      </c>
      <c r="O3" s="16" t="s">
        <v>36</v>
      </c>
      <c r="P3" s="16" t="s">
        <v>37</v>
      </c>
      <c r="Q3" s="16"/>
      <c r="R3" s="21" t="n">
        <v>1.2</v>
      </c>
      <c r="S3" s="21" t="n">
        <v>0.09</v>
      </c>
      <c r="T3" s="21" t="n">
        <v>1.29</v>
      </c>
      <c r="U3" s="16" t="n">
        <v>5</v>
      </c>
      <c r="V3" s="16" t="n">
        <v>10</v>
      </c>
      <c r="W3" s="16" t="n">
        <f aca="false">+U3+V3</f>
        <v>15</v>
      </c>
      <c r="X3" s="16" t="s">
        <v>38</v>
      </c>
      <c r="Y3" s="16" t="s">
        <v>39</v>
      </c>
      <c r="Z3" s="22" t="s">
        <v>40</v>
      </c>
      <c r="AA3" s="23" t="s">
        <v>41</v>
      </c>
    </row>
    <row r="4" customFormat="false" ht="13.8" hidden="false" customHeight="false" outlineLevel="0" collapsed="false">
      <c r="B4" s="24" t="s">
        <v>26</v>
      </c>
      <c r="C4" s="25" t="s">
        <v>27</v>
      </c>
      <c r="D4" s="26" t="s">
        <v>42</v>
      </c>
      <c r="E4" s="25" t="s">
        <v>43</v>
      </c>
      <c r="F4" s="25" t="s">
        <v>30</v>
      </c>
      <c r="G4" s="27" t="s">
        <v>44</v>
      </c>
      <c r="H4" s="28"/>
      <c r="I4" s="27" t="s">
        <v>33</v>
      </c>
      <c r="J4" s="25" t="s">
        <v>34</v>
      </c>
      <c r="K4" s="29" t="n">
        <v>1900000</v>
      </c>
      <c r="L4" s="25" t="s">
        <v>35</v>
      </c>
      <c r="M4" s="25"/>
      <c r="N4" s="25" t="n">
        <v>160</v>
      </c>
      <c r="O4" s="25" t="s">
        <v>45</v>
      </c>
      <c r="P4" s="25" t="s">
        <v>37</v>
      </c>
      <c r="Q4" s="25"/>
      <c r="R4" s="25" t="n">
        <v>1.15</v>
      </c>
      <c r="S4" s="25"/>
      <c r="T4" s="25"/>
      <c r="U4" s="25" t="n">
        <v>5</v>
      </c>
      <c r="V4" s="25" t="n">
        <v>10</v>
      </c>
      <c r="W4" s="25" t="n">
        <f aca="false">+U4+V4</f>
        <v>15</v>
      </c>
      <c r="X4" s="25" t="s">
        <v>38</v>
      </c>
      <c r="Y4" s="25" t="s">
        <v>39</v>
      </c>
      <c r="Z4" s="30" t="s">
        <v>40</v>
      </c>
      <c r="AA4" s="31" t="s">
        <v>41</v>
      </c>
    </row>
    <row r="5" customFormat="false" ht="13.8" hidden="false" customHeight="false" outlineLevel="0" collapsed="false">
      <c r="B5" s="32"/>
      <c r="H5" s="0"/>
    </row>
    <row r="6" customFormat="false" ht="13.8" hidden="false" customHeight="false" outlineLevel="0" collapsed="false">
      <c r="B6" s="33" t="s">
        <v>46</v>
      </c>
      <c r="H6" s="0"/>
    </row>
    <row r="7" customFormat="false" ht="13.8" hidden="false" customHeight="false" outlineLevel="0" collapsed="false">
      <c r="B7" s="32" t="s">
        <v>47</v>
      </c>
      <c r="H7" s="0"/>
    </row>
    <row r="8" customFormat="false" ht="13.8" hidden="false" customHeight="false" outlineLevel="0" collapsed="false">
      <c r="B8" s="32" t="s">
        <v>48</v>
      </c>
      <c r="H8" s="0"/>
    </row>
    <row r="9" customFormat="false" ht="13.8" hidden="false" customHeight="false" outlineLevel="0" collapsed="false">
      <c r="B9" s="32" t="s">
        <v>49</v>
      </c>
      <c r="H9" s="0"/>
    </row>
    <row r="10" customFormat="false" ht="13.8" hidden="false" customHeight="false" outlineLevel="0" collapsed="false">
      <c r="B10" s="32" t="s">
        <v>50</v>
      </c>
      <c r="H10" s="0"/>
    </row>
    <row r="11" customFormat="false" ht="13.8" hidden="false" customHeight="false" outlineLevel="0" collapsed="false">
      <c r="B11" s="32" t="s">
        <v>51</v>
      </c>
      <c r="H11" s="0"/>
    </row>
    <row r="12" customFormat="false" ht="13.8" hidden="false" customHeight="false" outlineLevel="0" collapsed="false">
      <c r="B12" s="32" t="s">
        <v>52</v>
      </c>
      <c r="H12" s="0"/>
    </row>
    <row r="13" customFormat="false" ht="13.8" hidden="false" customHeight="false" outlineLevel="0" collapsed="false">
      <c r="B13" s="32" t="s">
        <v>53</v>
      </c>
      <c r="H13" s="34"/>
    </row>
  </sheetData>
  <autoFilter ref="B2:X2"/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18</TotalTime>
  <Application>LibreOffice/4.4.3.2$Windows_x86 LibreOffice_project/88805f81e9fe61362df02b9941de8e38a9b5fd16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2015-02-25T01:31:35Z</dcterms:created>
  <dc:creator>Cristina Correa/Medellin/Colombia</dc:creator>
  <dc:language>es-ES</dc:language>
  <dcterms:modified xsi:type="dcterms:W3CDTF">2015-12-14T09:08:25Z</dcterms:modified>
  <cp:revision>3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