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PhD Paperwork/"/>
    </mc:Choice>
  </mc:AlternateContent>
  <xr:revisionPtr revIDLastSave="0" documentId="13_ncr:1_{1E16A602-991A-2F45-9DBF-E19565D68827}" xr6:coauthVersionLast="47" xr6:coauthVersionMax="47" xr10:uidLastSave="{00000000-0000-0000-0000-000000000000}"/>
  <bookViews>
    <workbookView xWindow="380" yWindow="500" windowWidth="28040" windowHeight="16220" xr2:uid="{08E967EF-D1D9-5245-A0FB-3A49557F1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9" i="1" l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F125" i="1"/>
  <c r="F126" i="1"/>
  <c r="G126" i="1" s="1"/>
  <c r="F127" i="1"/>
  <c r="G127" i="1" s="1"/>
  <c r="F128" i="1"/>
  <c r="G128" i="1" s="1"/>
  <c r="F129" i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F143" i="1"/>
  <c r="G143" i="1" s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G162" i="1" s="1"/>
  <c r="F163" i="1"/>
  <c r="F164" i="1"/>
  <c r="F165" i="1"/>
  <c r="F166" i="1"/>
  <c r="F167" i="1"/>
  <c r="F168" i="1"/>
  <c r="F169" i="1"/>
  <c r="F170" i="1"/>
  <c r="F171" i="1"/>
  <c r="F172" i="1"/>
  <c r="G172" i="1" s="1"/>
  <c r="F173" i="1"/>
  <c r="F174" i="1"/>
  <c r="F175" i="1"/>
  <c r="F176" i="1"/>
  <c r="F177" i="1"/>
  <c r="G177" i="1" s="1"/>
  <c r="F178" i="1"/>
  <c r="F179" i="1"/>
  <c r="F180" i="1"/>
  <c r="F181" i="1"/>
  <c r="F182" i="1"/>
  <c r="F183" i="1"/>
  <c r="F184" i="1"/>
  <c r="F185" i="1"/>
  <c r="G185" i="1" s="1"/>
  <c r="F186" i="1"/>
  <c r="F187" i="1"/>
  <c r="G187" i="1" s="1"/>
  <c r="F188" i="1"/>
  <c r="F189" i="1"/>
  <c r="F190" i="1"/>
  <c r="F3" i="1"/>
  <c r="G3" i="1" s="1"/>
  <c r="F4" i="1"/>
  <c r="G4" i="1" s="1"/>
  <c r="F5" i="1"/>
  <c r="F6" i="1"/>
  <c r="G6" i="1" s="1"/>
  <c r="F7" i="1"/>
  <c r="F8" i="1"/>
  <c r="F9" i="1"/>
  <c r="G9" i="1" s="1"/>
  <c r="F10" i="1"/>
  <c r="G10" i="1" s="1"/>
  <c r="F11" i="1"/>
  <c r="F12" i="1"/>
  <c r="G12" i="1" s="1"/>
  <c r="F13" i="1"/>
  <c r="G13" i="1" s="1"/>
  <c r="F14" i="1"/>
  <c r="F15" i="1"/>
  <c r="F16" i="1"/>
  <c r="G16" i="1" s="1"/>
  <c r="F17" i="1"/>
  <c r="G17" i="1" s="1"/>
  <c r="F18" i="1"/>
  <c r="G18" i="1" s="1"/>
  <c r="F19" i="1"/>
  <c r="F20" i="1"/>
  <c r="G20" i="1" s="1"/>
  <c r="F21" i="1"/>
  <c r="G21" i="1" s="1"/>
  <c r="F22" i="1"/>
  <c r="F23" i="1"/>
  <c r="F24" i="1"/>
  <c r="G24" i="1" s="1"/>
  <c r="F25" i="1"/>
  <c r="F26" i="1"/>
  <c r="G26" i="1" s="1"/>
  <c r="F27" i="1"/>
  <c r="G27" i="1" s="1"/>
  <c r="F28" i="1"/>
  <c r="G28" i="1" s="1"/>
  <c r="F29" i="1"/>
  <c r="F30" i="1"/>
  <c r="G30" i="1" s="1"/>
  <c r="F31" i="1"/>
  <c r="G31" i="1" s="1"/>
  <c r="F32" i="1"/>
  <c r="G32" i="1" s="1"/>
  <c r="F33" i="1"/>
  <c r="F34" i="1"/>
  <c r="G34" i="1" s="1"/>
  <c r="F35" i="1"/>
  <c r="G35" i="1" s="1"/>
  <c r="F36" i="1"/>
  <c r="G36" i="1" s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G75" i="1" s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2" i="1"/>
  <c r="G2" i="1" s="1"/>
</calcChain>
</file>

<file path=xl/sharedStrings.xml><?xml version="1.0" encoding="utf-8"?>
<sst xmlns="http://schemas.openxmlformats.org/spreadsheetml/2006/main" count="886" uniqueCount="17">
  <si>
    <t>Parent_Infected</t>
  </si>
  <si>
    <t>Treatment</t>
  </si>
  <si>
    <t>dpi</t>
  </si>
  <si>
    <t>Gal</t>
  </si>
  <si>
    <t>RpL</t>
  </si>
  <si>
    <t>EtOH</t>
  </si>
  <si>
    <t>Bleach</t>
  </si>
  <si>
    <t>Undetermined</t>
  </si>
  <si>
    <t>Neither</t>
  </si>
  <si>
    <t>dCt</t>
  </si>
  <si>
    <t>8 days post mating</t>
  </si>
  <si>
    <t>2 days post mating</t>
  </si>
  <si>
    <t>Infected</t>
  </si>
  <si>
    <t>Yes</t>
  </si>
  <si>
    <t>No</t>
  </si>
  <si>
    <t>Maternal</t>
  </si>
  <si>
    <t>Paternal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</si>
</sst>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BDB9-38C5-174A-865A-AE0BA1B64CC3}">
  <dimension ref="A1:H190"/>
  <sheetViews>
    <sheetView tabSelected="1" workbookViewId="0">
      <selection activeCell="K14" sqref="K14"/>
    </sheetView>
  </sheetViews>
  <sheetFormatPr baseColWidth="10" defaultRowHeight="16" x14ac:dyDescent="0.2"/>
  <cols>
    <col min="1" max="1" width="14" bestFit="1" customWidth="1"/>
    <col min="10" max="10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12</v>
      </c>
    </row>
    <row r="2" spans="1:8" x14ac:dyDescent="0.2">
      <c r="A2" t="s">
        <v>15</v>
      </c>
      <c r="B2" t="s">
        <v>5</v>
      </c>
      <c r="C2" t="s">
        <v>10</v>
      </c>
      <c r="D2">
        <v>25.204000000000001</v>
      </c>
      <c r="E2">
        <v>23.305</v>
      </c>
      <c r="F2">
        <f>D2-E2</f>
        <v>1.8990000000000009</v>
      </c>
      <c r="G2">
        <f>2^-(F2)</f>
        <v>0.26812915420448546</v>
      </c>
      <c r="H2" t="s">
        <v>13</v>
      </c>
    </row>
    <row r="3" spans="1:8" x14ac:dyDescent="0.2">
      <c r="A3" t="s">
        <v>15</v>
      </c>
      <c r="B3" t="s">
        <v>5</v>
      </c>
      <c r="C3" t="s">
        <v>10</v>
      </c>
      <c r="D3">
        <v>25.741</v>
      </c>
      <c r="E3">
        <v>22.122</v>
      </c>
      <c r="F3">
        <f t="shared" ref="F3:F66" si="0">D3-E3</f>
        <v>3.6189999999999998</v>
      </c>
      <c r="G3">
        <f t="shared" ref="G3:G36" si="1">2^-(F3)</f>
        <v>8.1390261848064305E-2</v>
      </c>
      <c r="H3" t="s">
        <v>13</v>
      </c>
    </row>
    <row r="4" spans="1:8" x14ac:dyDescent="0.2">
      <c r="A4" t="s">
        <v>15</v>
      </c>
      <c r="B4" t="s">
        <v>5</v>
      </c>
      <c r="C4" t="s">
        <v>10</v>
      </c>
      <c r="D4">
        <v>26.190999999999999</v>
      </c>
      <c r="E4">
        <v>22.66</v>
      </c>
      <c r="F4">
        <f t="shared" si="0"/>
        <v>3.5309999999999988</v>
      </c>
      <c r="G4">
        <f t="shared" si="1"/>
        <v>8.6509357253217567E-2</v>
      </c>
      <c r="H4" t="s">
        <v>13</v>
      </c>
    </row>
    <row r="5" spans="1:8" x14ac:dyDescent="0.2">
      <c r="A5" t="s">
        <v>15</v>
      </c>
      <c r="B5" t="s">
        <v>5</v>
      </c>
      <c r="C5" t="s">
        <v>10</v>
      </c>
      <c r="D5" t="s">
        <v>7</v>
      </c>
      <c r="E5">
        <v>21.754999999999999</v>
      </c>
      <c r="F5" t="e">
        <f t="shared" si="0"/>
        <v>#VALUE!</v>
      </c>
      <c r="G5">
        <v>0</v>
      </c>
      <c r="H5" t="s">
        <v>14</v>
      </c>
    </row>
    <row r="6" spans="1:8" x14ac:dyDescent="0.2">
      <c r="A6" t="s">
        <v>15</v>
      </c>
      <c r="B6" t="s">
        <v>5</v>
      </c>
      <c r="C6" t="s">
        <v>10</v>
      </c>
      <c r="D6">
        <v>24.766999999999999</v>
      </c>
      <c r="E6">
        <v>20.72</v>
      </c>
      <c r="F6">
        <f t="shared" si="0"/>
        <v>4.0470000000000006</v>
      </c>
      <c r="G6">
        <f t="shared" si="1"/>
        <v>6.0496689180858564E-2</v>
      </c>
      <c r="H6" t="s">
        <v>13</v>
      </c>
    </row>
    <row r="7" spans="1:8" x14ac:dyDescent="0.2">
      <c r="A7" t="s">
        <v>15</v>
      </c>
      <c r="B7" t="s">
        <v>5</v>
      </c>
      <c r="C7" t="s">
        <v>10</v>
      </c>
      <c r="D7" t="s">
        <v>7</v>
      </c>
      <c r="E7">
        <v>21.934999999999999</v>
      </c>
      <c r="F7" t="e">
        <f t="shared" si="0"/>
        <v>#VALUE!</v>
      </c>
      <c r="G7">
        <v>0</v>
      </c>
      <c r="H7" t="s">
        <v>14</v>
      </c>
    </row>
    <row r="8" spans="1:8" x14ac:dyDescent="0.2">
      <c r="A8" t="s">
        <v>15</v>
      </c>
      <c r="B8" t="s">
        <v>5</v>
      </c>
      <c r="C8" t="s">
        <v>10</v>
      </c>
      <c r="D8" t="s">
        <v>7</v>
      </c>
      <c r="E8">
        <v>21.568000000000001</v>
      </c>
      <c r="F8" t="e">
        <f t="shared" si="0"/>
        <v>#VALUE!</v>
      </c>
      <c r="G8">
        <v>0</v>
      </c>
      <c r="H8" t="s">
        <v>14</v>
      </c>
    </row>
    <row r="9" spans="1:8" x14ac:dyDescent="0.2">
      <c r="A9" t="s">
        <v>15</v>
      </c>
      <c r="B9" t="s">
        <v>5</v>
      </c>
      <c r="C9" t="s">
        <v>10</v>
      </c>
      <c r="D9">
        <v>24.416</v>
      </c>
      <c r="E9">
        <v>22.611999999999998</v>
      </c>
      <c r="F9">
        <f t="shared" si="0"/>
        <v>1.804000000000002</v>
      </c>
      <c r="G9">
        <f t="shared" si="1"/>
        <v>0.28637947449493883</v>
      </c>
      <c r="H9" t="s">
        <v>13</v>
      </c>
    </row>
    <row r="10" spans="1:8" x14ac:dyDescent="0.2">
      <c r="A10" t="s">
        <v>15</v>
      </c>
      <c r="B10" t="s">
        <v>5</v>
      </c>
      <c r="C10" t="s">
        <v>10</v>
      </c>
      <c r="D10">
        <v>23.431000000000001</v>
      </c>
      <c r="E10">
        <v>26.588999999999999</v>
      </c>
      <c r="F10">
        <f t="shared" si="0"/>
        <v>-3.1579999999999977</v>
      </c>
      <c r="G10">
        <f t="shared" si="1"/>
        <v>8.9259145785996967</v>
      </c>
      <c r="H10" t="s">
        <v>13</v>
      </c>
    </row>
    <row r="11" spans="1:8" x14ac:dyDescent="0.2">
      <c r="A11" t="s">
        <v>15</v>
      </c>
      <c r="B11" t="s">
        <v>5</v>
      </c>
      <c r="C11" t="s">
        <v>10</v>
      </c>
      <c r="D11" t="s">
        <v>7</v>
      </c>
      <c r="E11">
        <v>25.295999999999999</v>
      </c>
      <c r="F11" t="e">
        <f t="shared" si="0"/>
        <v>#VALUE!</v>
      </c>
      <c r="G11">
        <v>0</v>
      </c>
      <c r="H11" t="s">
        <v>14</v>
      </c>
    </row>
    <row r="12" spans="1:8" x14ac:dyDescent="0.2">
      <c r="A12" t="s">
        <v>15</v>
      </c>
      <c r="B12" t="s">
        <v>5</v>
      </c>
      <c r="C12" t="s">
        <v>10</v>
      </c>
      <c r="D12">
        <v>24.619</v>
      </c>
      <c r="E12">
        <v>17.097000000000001</v>
      </c>
      <c r="F12">
        <f t="shared" si="0"/>
        <v>7.5219999999999985</v>
      </c>
      <c r="G12">
        <f t="shared" si="1"/>
        <v>5.4406698463634233E-3</v>
      </c>
      <c r="H12" t="s">
        <v>13</v>
      </c>
    </row>
    <row r="13" spans="1:8" x14ac:dyDescent="0.2">
      <c r="A13" t="s">
        <v>15</v>
      </c>
      <c r="B13" t="s">
        <v>5</v>
      </c>
      <c r="C13" t="s">
        <v>10</v>
      </c>
      <c r="D13">
        <v>26.561</v>
      </c>
      <c r="E13">
        <v>24.289000000000001</v>
      </c>
      <c r="F13">
        <f t="shared" si="0"/>
        <v>2.2719999999999985</v>
      </c>
      <c r="G13">
        <f t="shared" si="1"/>
        <v>0.20704266533363663</v>
      </c>
      <c r="H13" t="s">
        <v>13</v>
      </c>
    </row>
    <row r="14" spans="1:8" x14ac:dyDescent="0.2">
      <c r="A14" t="s">
        <v>15</v>
      </c>
      <c r="B14" t="s">
        <v>5</v>
      </c>
      <c r="C14" t="s">
        <v>10</v>
      </c>
      <c r="D14" t="s">
        <v>7</v>
      </c>
      <c r="E14">
        <v>26.882999999999999</v>
      </c>
      <c r="F14" t="e">
        <f t="shared" si="0"/>
        <v>#VALUE!</v>
      </c>
      <c r="G14">
        <v>0</v>
      </c>
      <c r="H14" t="s">
        <v>14</v>
      </c>
    </row>
    <row r="15" spans="1:8" x14ac:dyDescent="0.2">
      <c r="A15" t="s">
        <v>15</v>
      </c>
      <c r="B15" t="s">
        <v>5</v>
      </c>
      <c r="C15" t="s">
        <v>10</v>
      </c>
      <c r="D15" t="s">
        <v>7</v>
      </c>
      <c r="E15">
        <v>25.667999999999999</v>
      </c>
      <c r="F15" t="e">
        <f t="shared" si="0"/>
        <v>#VALUE!</v>
      </c>
      <c r="G15">
        <v>0</v>
      </c>
      <c r="H15" t="s">
        <v>14</v>
      </c>
    </row>
    <row r="16" spans="1:8" x14ac:dyDescent="0.2">
      <c r="A16" t="s">
        <v>15</v>
      </c>
      <c r="B16" t="s">
        <v>5</v>
      </c>
      <c r="C16" t="s">
        <v>10</v>
      </c>
      <c r="D16">
        <v>26.331</v>
      </c>
      <c r="E16">
        <v>23.513999999999999</v>
      </c>
      <c r="F16">
        <f t="shared" si="0"/>
        <v>2.8170000000000002</v>
      </c>
      <c r="G16">
        <f t="shared" si="1"/>
        <v>0.14190526276825804</v>
      </c>
      <c r="H16" t="s">
        <v>13</v>
      </c>
    </row>
    <row r="17" spans="1:8" x14ac:dyDescent="0.2">
      <c r="A17" t="s">
        <v>15</v>
      </c>
      <c r="B17" t="s">
        <v>5</v>
      </c>
      <c r="C17" t="s">
        <v>10</v>
      </c>
      <c r="D17">
        <v>24.779</v>
      </c>
      <c r="E17">
        <v>22.94</v>
      </c>
      <c r="F17">
        <f t="shared" si="0"/>
        <v>1.8389999999999986</v>
      </c>
      <c r="G17">
        <f t="shared" si="1"/>
        <v>0.27951546274146577</v>
      </c>
      <c r="H17" t="s">
        <v>13</v>
      </c>
    </row>
    <row r="18" spans="1:8" x14ac:dyDescent="0.2">
      <c r="A18" t="s">
        <v>15</v>
      </c>
      <c r="B18" t="s">
        <v>5</v>
      </c>
      <c r="C18" t="s">
        <v>10</v>
      </c>
      <c r="D18">
        <v>25.225000000000001</v>
      </c>
      <c r="E18">
        <v>26.574000000000002</v>
      </c>
      <c r="F18">
        <f t="shared" si="0"/>
        <v>-1.3490000000000002</v>
      </c>
      <c r="G18">
        <f t="shared" si="1"/>
        <v>2.5473549506529993</v>
      </c>
      <c r="H18" t="s">
        <v>13</v>
      </c>
    </row>
    <row r="19" spans="1:8" x14ac:dyDescent="0.2">
      <c r="A19" t="s">
        <v>15</v>
      </c>
      <c r="B19" t="s">
        <v>5</v>
      </c>
      <c r="C19" t="s">
        <v>10</v>
      </c>
      <c r="D19" t="s">
        <v>7</v>
      </c>
      <c r="E19">
        <v>32.798999999999999</v>
      </c>
      <c r="F19" t="e">
        <f t="shared" si="0"/>
        <v>#VALUE!</v>
      </c>
      <c r="G19">
        <v>0</v>
      </c>
      <c r="H19" t="s">
        <v>14</v>
      </c>
    </row>
    <row r="20" spans="1:8" x14ac:dyDescent="0.2">
      <c r="A20" t="s">
        <v>15</v>
      </c>
      <c r="B20" t="s">
        <v>6</v>
      </c>
      <c r="C20" t="s">
        <v>10</v>
      </c>
      <c r="D20">
        <v>25.356000000000002</v>
      </c>
      <c r="E20">
        <v>21.632999999999999</v>
      </c>
      <c r="F20">
        <f t="shared" si="0"/>
        <v>3.7230000000000025</v>
      </c>
      <c r="G20">
        <f t="shared" si="1"/>
        <v>7.5729541276890064E-2</v>
      </c>
      <c r="H20" t="s">
        <v>13</v>
      </c>
    </row>
    <row r="21" spans="1:8" x14ac:dyDescent="0.2">
      <c r="A21" t="s">
        <v>15</v>
      </c>
      <c r="B21" t="s">
        <v>6</v>
      </c>
      <c r="C21" t="s">
        <v>10</v>
      </c>
      <c r="D21">
        <v>24.867999999999999</v>
      </c>
      <c r="E21">
        <v>23.396999999999998</v>
      </c>
      <c r="F21">
        <f t="shared" si="0"/>
        <v>1.4710000000000001</v>
      </c>
      <c r="G21">
        <f t="shared" si="1"/>
        <v>0.36073217171540706</v>
      </c>
      <c r="H21" t="s">
        <v>13</v>
      </c>
    </row>
    <row r="22" spans="1:8" x14ac:dyDescent="0.2">
      <c r="A22" t="s">
        <v>15</v>
      </c>
      <c r="B22" t="s">
        <v>6</v>
      </c>
      <c r="C22" t="s">
        <v>10</v>
      </c>
      <c r="D22" t="s">
        <v>7</v>
      </c>
      <c r="E22">
        <v>26.452000000000002</v>
      </c>
      <c r="F22" t="e">
        <f t="shared" si="0"/>
        <v>#VALUE!</v>
      </c>
      <c r="G22">
        <v>0</v>
      </c>
      <c r="H22" t="s">
        <v>14</v>
      </c>
    </row>
    <row r="23" spans="1:8" x14ac:dyDescent="0.2">
      <c r="A23" t="s">
        <v>15</v>
      </c>
      <c r="B23" t="s">
        <v>6</v>
      </c>
      <c r="C23" t="s">
        <v>10</v>
      </c>
      <c r="D23" t="s">
        <v>7</v>
      </c>
      <c r="E23">
        <v>25.262</v>
      </c>
      <c r="F23" t="e">
        <f t="shared" si="0"/>
        <v>#VALUE!</v>
      </c>
      <c r="G23">
        <v>0</v>
      </c>
      <c r="H23" t="s">
        <v>14</v>
      </c>
    </row>
    <row r="24" spans="1:8" x14ac:dyDescent="0.2">
      <c r="A24" t="s">
        <v>15</v>
      </c>
      <c r="B24" t="s">
        <v>6</v>
      </c>
      <c r="C24" t="s">
        <v>10</v>
      </c>
      <c r="D24">
        <v>25.061</v>
      </c>
      <c r="E24">
        <v>23.347000000000001</v>
      </c>
      <c r="F24">
        <f t="shared" si="0"/>
        <v>1.7139999999999986</v>
      </c>
      <c r="G24">
        <f t="shared" si="1"/>
        <v>0.30481377351907613</v>
      </c>
      <c r="H24" t="s">
        <v>13</v>
      </c>
    </row>
    <row r="25" spans="1:8" x14ac:dyDescent="0.2">
      <c r="A25" t="s">
        <v>15</v>
      </c>
      <c r="B25" t="s">
        <v>6</v>
      </c>
      <c r="C25" t="s">
        <v>10</v>
      </c>
      <c r="D25" t="s">
        <v>7</v>
      </c>
      <c r="E25">
        <v>22.555</v>
      </c>
      <c r="F25" t="e">
        <f t="shared" si="0"/>
        <v>#VALUE!</v>
      </c>
      <c r="G25">
        <v>0</v>
      </c>
      <c r="H25" t="s">
        <v>14</v>
      </c>
    </row>
    <row r="26" spans="1:8" x14ac:dyDescent="0.2">
      <c r="A26" t="s">
        <v>15</v>
      </c>
      <c r="B26" t="s">
        <v>6</v>
      </c>
      <c r="C26" t="s">
        <v>10</v>
      </c>
      <c r="D26">
        <v>25.465</v>
      </c>
      <c r="E26">
        <v>21.773</v>
      </c>
      <c r="F26">
        <f t="shared" si="0"/>
        <v>3.6920000000000002</v>
      </c>
      <c r="G26">
        <f t="shared" si="1"/>
        <v>7.7374393177340337E-2</v>
      </c>
      <c r="H26" t="s">
        <v>13</v>
      </c>
    </row>
    <row r="27" spans="1:8" x14ac:dyDescent="0.2">
      <c r="A27" t="s">
        <v>15</v>
      </c>
      <c r="B27" t="s">
        <v>6</v>
      </c>
      <c r="C27" t="s">
        <v>10</v>
      </c>
      <c r="D27">
        <v>26.844999999999999</v>
      </c>
      <c r="E27">
        <v>28.834</v>
      </c>
      <c r="F27">
        <f t="shared" si="0"/>
        <v>-1.9890000000000008</v>
      </c>
      <c r="G27">
        <f t="shared" si="1"/>
        <v>3.9696174987432764</v>
      </c>
      <c r="H27" t="s">
        <v>13</v>
      </c>
    </row>
    <row r="28" spans="1:8" x14ac:dyDescent="0.2">
      <c r="A28" t="s">
        <v>15</v>
      </c>
      <c r="B28" t="s">
        <v>6</v>
      </c>
      <c r="C28" t="s">
        <v>10</v>
      </c>
      <c r="D28">
        <v>25.077000000000002</v>
      </c>
      <c r="E28">
        <v>22.318999999999999</v>
      </c>
      <c r="F28">
        <f t="shared" si="0"/>
        <v>2.7580000000000027</v>
      </c>
      <c r="G28">
        <f t="shared" si="1"/>
        <v>0.14782887503051759</v>
      </c>
      <c r="H28" t="s">
        <v>13</v>
      </c>
    </row>
    <row r="29" spans="1:8" x14ac:dyDescent="0.2">
      <c r="A29" t="s">
        <v>15</v>
      </c>
      <c r="B29" t="s">
        <v>6</v>
      </c>
      <c r="C29" t="s">
        <v>10</v>
      </c>
      <c r="D29" t="s">
        <v>7</v>
      </c>
      <c r="E29">
        <v>25.724</v>
      </c>
      <c r="F29" t="e">
        <f t="shared" si="0"/>
        <v>#VALUE!</v>
      </c>
      <c r="G29">
        <v>0</v>
      </c>
      <c r="H29" t="s">
        <v>14</v>
      </c>
    </row>
    <row r="30" spans="1:8" x14ac:dyDescent="0.2">
      <c r="A30" t="s">
        <v>15</v>
      </c>
      <c r="B30" t="s">
        <v>6</v>
      </c>
      <c r="C30" t="s">
        <v>10</v>
      </c>
      <c r="D30">
        <v>23.661000000000001</v>
      </c>
      <c r="E30">
        <v>26.446999999999999</v>
      </c>
      <c r="F30">
        <f t="shared" si="0"/>
        <v>-2.7859999999999978</v>
      </c>
      <c r="G30">
        <f t="shared" si="1"/>
        <v>6.8971483601407559</v>
      </c>
      <c r="H30" t="s">
        <v>13</v>
      </c>
    </row>
    <row r="31" spans="1:8" x14ac:dyDescent="0.2">
      <c r="A31" t="s">
        <v>15</v>
      </c>
      <c r="B31" t="s">
        <v>6</v>
      </c>
      <c r="C31" t="s">
        <v>10</v>
      </c>
      <c r="D31">
        <v>24.78</v>
      </c>
      <c r="E31">
        <v>23.26</v>
      </c>
      <c r="F31">
        <f t="shared" si="0"/>
        <v>1.5199999999999996</v>
      </c>
      <c r="G31">
        <f t="shared" si="1"/>
        <v>0.34868591658760145</v>
      </c>
      <c r="H31" t="s">
        <v>13</v>
      </c>
    </row>
    <row r="32" spans="1:8" x14ac:dyDescent="0.2">
      <c r="A32" t="s">
        <v>15</v>
      </c>
      <c r="B32" t="s">
        <v>6</v>
      </c>
      <c r="C32" t="s">
        <v>10</v>
      </c>
      <c r="D32">
        <v>25.474</v>
      </c>
      <c r="E32">
        <v>25.277000000000001</v>
      </c>
      <c r="F32">
        <f t="shared" si="0"/>
        <v>0.19699999999999918</v>
      </c>
      <c r="G32">
        <f t="shared" si="1"/>
        <v>0.87236270577075914</v>
      </c>
      <c r="H32" t="s">
        <v>13</v>
      </c>
    </row>
    <row r="33" spans="1:8" x14ac:dyDescent="0.2">
      <c r="A33" t="s">
        <v>15</v>
      </c>
      <c r="B33" t="s">
        <v>6</v>
      </c>
      <c r="C33" t="s">
        <v>10</v>
      </c>
      <c r="D33" t="s">
        <v>7</v>
      </c>
      <c r="E33">
        <v>25.638999999999999</v>
      </c>
      <c r="F33" t="e">
        <f t="shared" si="0"/>
        <v>#VALUE!</v>
      </c>
      <c r="G33">
        <v>0</v>
      </c>
      <c r="H33" t="s">
        <v>14</v>
      </c>
    </row>
    <row r="34" spans="1:8" x14ac:dyDescent="0.2">
      <c r="A34" t="s">
        <v>15</v>
      </c>
      <c r="B34" t="s">
        <v>6</v>
      </c>
      <c r="C34" t="s">
        <v>10</v>
      </c>
      <c r="D34">
        <v>24.745000000000001</v>
      </c>
      <c r="E34">
        <v>26.004999999999999</v>
      </c>
      <c r="F34">
        <f t="shared" si="0"/>
        <v>-1.259999999999998</v>
      </c>
      <c r="G34">
        <f t="shared" si="1"/>
        <v>2.3949574092378541</v>
      </c>
      <c r="H34" t="s">
        <v>13</v>
      </c>
    </row>
    <row r="35" spans="1:8" x14ac:dyDescent="0.2">
      <c r="A35" t="s">
        <v>15</v>
      </c>
      <c r="B35" t="s">
        <v>6</v>
      </c>
      <c r="C35" t="s">
        <v>10</v>
      </c>
      <c r="D35">
        <v>25.323</v>
      </c>
      <c r="E35">
        <v>24.943000000000001</v>
      </c>
      <c r="F35">
        <f t="shared" si="0"/>
        <v>0.37999999999999901</v>
      </c>
      <c r="G35">
        <f t="shared" si="1"/>
        <v>0.76843759064400663</v>
      </c>
      <c r="H35" t="s">
        <v>13</v>
      </c>
    </row>
    <row r="36" spans="1:8" x14ac:dyDescent="0.2">
      <c r="A36" t="s">
        <v>15</v>
      </c>
      <c r="B36" t="s">
        <v>6</v>
      </c>
      <c r="C36" t="s">
        <v>10</v>
      </c>
      <c r="D36">
        <v>24.962</v>
      </c>
      <c r="E36">
        <v>23.300999999999998</v>
      </c>
      <c r="F36">
        <f t="shared" si="0"/>
        <v>1.6610000000000014</v>
      </c>
      <c r="G36">
        <f t="shared" si="1"/>
        <v>0.31621988558848396</v>
      </c>
      <c r="H36" t="s">
        <v>13</v>
      </c>
    </row>
    <row r="37" spans="1:8" x14ac:dyDescent="0.2">
      <c r="A37" t="s">
        <v>8</v>
      </c>
      <c r="B37" t="s">
        <v>5</v>
      </c>
      <c r="C37" t="s">
        <v>10</v>
      </c>
      <c r="D37" t="s">
        <v>7</v>
      </c>
      <c r="E37">
        <v>22.343</v>
      </c>
      <c r="F37" t="e">
        <f t="shared" si="0"/>
        <v>#VALUE!</v>
      </c>
      <c r="G37">
        <v>0</v>
      </c>
      <c r="H37" t="s">
        <v>14</v>
      </c>
    </row>
    <row r="38" spans="1:8" x14ac:dyDescent="0.2">
      <c r="A38" t="s">
        <v>8</v>
      </c>
      <c r="B38" t="s">
        <v>5</v>
      </c>
      <c r="C38" t="s">
        <v>10</v>
      </c>
      <c r="D38" t="s">
        <v>7</v>
      </c>
      <c r="E38">
        <v>22.498000000000001</v>
      </c>
      <c r="F38" t="e">
        <f t="shared" si="0"/>
        <v>#VALUE!</v>
      </c>
      <c r="G38">
        <v>0</v>
      </c>
      <c r="H38" t="s">
        <v>14</v>
      </c>
    </row>
    <row r="39" spans="1:8" x14ac:dyDescent="0.2">
      <c r="A39" t="s">
        <v>8</v>
      </c>
      <c r="B39" t="s">
        <v>5</v>
      </c>
      <c r="C39" t="s">
        <v>10</v>
      </c>
      <c r="D39" t="s">
        <v>7</v>
      </c>
      <c r="E39">
        <v>23.274999999999999</v>
      </c>
      <c r="F39" t="e">
        <f t="shared" si="0"/>
        <v>#VALUE!</v>
      </c>
      <c r="G39">
        <v>0</v>
      </c>
      <c r="H39" t="s">
        <v>14</v>
      </c>
    </row>
    <row r="40" spans="1:8" x14ac:dyDescent="0.2">
      <c r="A40" t="s">
        <v>8</v>
      </c>
      <c r="B40" t="s">
        <v>5</v>
      </c>
      <c r="C40" t="s">
        <v>10</v>
      </c>
      <c r="D40" t="s">
        <v>7</v>
      </c>
      <c r="E40">
        <v>24.707999999999998</v>
      </c>
      <c r="F40" t="e">
        <f t="shared" si="0"/>
        <v>#VALUE!</v>
      </c>
      <c r="G40">
        <v>0</v>
      </c>
      <c r="H40" t="s">
        <v>14</v>
      </c>
    </row>
    <row r="41" spans="1:8" x14ac:dyDescent="0.2">
      <c r="A41" t="s">
        <v>8</v>
      </c>
      <c r="B41" t="s">
        <v>5</v>
      </c>
      <c r="C41" t="s">
        <v>10</v>
      </c>
      <c r="D41" t="s">
        <v>7</v>
      </c>
      <c r="E41">
        <v>23.216999999999999</v>
      </c>
      <c r="F41" t="e">
        <f t="shared" si="0"/>
        <v>#VALUE!</v>
      </c>
      <c r="G41">
        <v>0</v>
      </c>
      <c r="H41" t="s">
        <v>14</v>
      </c>
    </row>
    <row r="42" spans="1:8" x14ac:dyDescent="0.2">
      <c r="A42" t="s">
        <v>8</v>
      </c>
      <c r="B42" t="s">
        <v>5</v>
      </c>
      <c r="C42" t="s">
        <v>10</v>
      </c>
      <c r="D42" t="s">
        <v>7</v>
      </c>
      <c r="E42">
        <v>24.978999999999999</v>
      </c>
      <c r="F42" t="e">
        <f t="shared" si="0"/>
        <v>#VALUE!</v>
      </c>
      <c r="G42">
        <v>0</v>
      </c>
      <c r="H42" t="s">
        <v>14</v>
      </c>
    </row>
    <row r="43" spans="1:8" x14ac:dyDescent="0.2">
      <c r="A43" t="s">
        <v>8</v>
      </c>
      <c r="B43" t="s">
        <v>5</v>
      </c>
      <c r="C43" t="s">
        <v>10</v>
      </c>
      <c r="D43" t="s">
        <v>7</v>
      </c>
      <c r="E43">
        <v>23.654</v>
      </c>
      <c r="F43" t="e">
        <f t="shared" si="0"/>
        <v>#VALUE!</v>
      </c>
      <c r="G43">
        <v>0</v>
      </c>
      <c r="H43" t="s">
        <v>14</v>
      </c>
    </row>
    <row r="44" spans="1:8" x14ac:dyDescent="0.2">
      <c r="A44" t="s">
        <v>8</v>
      </c>
      <c r="B44" t="s">
        <v>5</v>
      </c>
      <c r="C44" t="s">
        <v>10</v>
      </c>
      <c r="D44" t="s">
        <v>7</v>
      </c>
      <c r="E44">
        <v>23.808</v>
      </c>
      <c r="F44" t="e">
        <f t="shared" si="0"/>
        <v>#VALUE!</v>
      </c>
      <c r="G44">
        <v>0</v>
      </c>
      <c r="H44" t="s">
        <v>14</v>
      </c>
    </row>
    <row r="45" spans="1:8" x14ac:dyDescent="0.2">
      <c r="A45" t="s">
        <v>8</v>
      </c>
      <c r="B45" t="s">
        <v>5</v>
      </c>
      <c r="C45" t="s">
        <v>10</v>
      </c>
      <c r="D45" t="s">
        <v>7</v>
      </c>
      <c r="E45">
        <v>23.690999999999999</v>
      </c>
      <c r="F45" t="e">
        <f t="shared" si="0"/>
        <v>#VALUE!</v>
      </c>
      <c r="G45">
        <v>0</v>
      </c>
      <c r="H45" t="s">
        <v>14</v>
      </c>
    </row>
    <row r="46" spans="1:8" x14ac:dyDescent="0.2">
      <c r="A46" t="s">
        <v>8</v>
      </c>
      <c r="B46" t="s">
        <v>5</v>
      </c>
      <c r="C46" t="s">
        <v>10</v>
      </c>
      <c r="D46" t="s">
        <v>7</v>
      </c>
      <c r="E46">
        <v>22.89</v>
      </c>
      <c r="F46" t="e">
        <f t="shared" si="0"/>
        <v>#VALUE!</v>
      </c>
      <c r="G46">
        <v>0</v>
      </c>
      <c r="H46" t="s">
        <v>14</v>
      </c>
    </row>
    <row r="47" spans="1:8" x14ac:dyDescent="0.2">
      <c r="A47" t="s">
        <v>8</v>
      </c>
      <c r="B47" t="s">
        <v>5</v>
      </c>
      <c r="C47" t="s">
        <v>10</v>
      </c>
      <c r="D47" t="s">
        <v>7</v>
      </c>
      <c r="E47">
        <v>23.349</v>
      </c>
      <c r="F47" t="e">
        <f t="shared" si="0"/>
        <v>#VALUE!</v>
      </c>
      <c r="G47">
        <v>0</v>
      </c>
      <c r="H47" t="s">
        <v>14</v>
      </c>
    </row>
    <row r="48" spans="1:8" x14ac:dyDescent="0.2">
      <c r="A48" t="s">
        <v>8</v>
      </c>
      <c r="B48" t="s">
        <v>5</v>
      </c>
      <c r="C48" t="s">
        <v>10</v>
      </c>
      <c r="D48" t="s">
        <v>7</v>
      </c>
      <c r="E48">
        <v>24.306000000000001</v>
      </c>
      <c r="F48" t="e">
        <f t="shared" si="0"/>
        <v>#VALUE!</v>
      </c>
      <c r="G48">
        <v>0</v>
      </c>
      <c r="H48" t="s">
        <v>14</v>
      </c>
    </row>
    <row r="49" spans="1:8" x14ac:dyDescent="0.2">
      <c r="A49" t="s">
        <v>8</v>
      </c>
      <c r="B49" t="s">
        <v>5</v>
      </c>
      <c r="C49" t="s">
        <v>10</v>
      </c>
      <c r="D49" t="s">
        <v>7</v>
      </c>
      <c r="E49">
        <v>22.51</v>
      </c>
      <c r="F49" t="e">
        <f t="shared" si="0"/>
        <v>#VALUE!</v>
      </c>
      <c r="G49">
        <v>0</v>
      </c>
      <c r="H49" t="s">
        <v>14</v>
      </c>
    </row>
    <row r="50" spans="1:8" x14ac:dyDescent="0.2">
      <c r="A50" t="s">
        <v>8</v>
      </c>
      <c r="B50" t="s">
        <v>5</v>
      </c>
      <c r="C50" t="s">
        <v>10</v>
      </c>
      <c r="D50" t="s">
        <v>7</v>
      </c>
      <c r="E50">
        <v>23.276</v>
      </c>
      <c r="F50" t="e">
        <f t="shared" si="0"/>
        <v>#VALUE!</v>
      </c>
      <c r="G50">
        <v>0</v>
      </c>
      <c r="H50" t="s">
        <v>14</v>
      </c>
    </row>
    <row r="51" spans="1:8" x14ac:dyDescent="0.2">
      <c r="A51" t="s">
        <v>8</v>
      </c>
      <c r="B51" t="s">
        <v>5</v>
      </c>
      <c r="C51" t="s">
        <v>10</v>
      </c>
      <c r="D51" t="s">
        <v>7</v>
      </c>
      <c r="E51">
        <v>26.954999999999998</v>
      </c>
      <c r="F51" t="e">
        <f t="shared" si="0"/>
        <v>#VALUE!</v>
      </c>
      <c r="G51">
        <v>0</v>
      </c>
      <c r="H51" t="s">
        <v>14</v>
      </c>
    </row>
    <row r="52" spans="1:8" x14ac:dyDescent="0.2">
      <c r="A52" t="s">
        <v>8</v>
      </c>
      <c r="B52" t="s">
        <v>5</v>
      </c>
      <c r="C52" t="s">
        <v>10</v>
      </c>
      <c r="D52" t="s">
        <v>7</v>
      </c>
      <c r="E52">
        <v>24.478000000000002</v>
      </c>
      <c r="F52" t="e">
        <f t="shared" si="0"/>
        <v>#VALUE!</v>
      </c>
      <c r="G52">
        <v>0</v>
      </c>
      <c r="H52" t="s">
        <v>14</v>
      </c>
    </row>
    <row r="53" spans="1:8" x14ac:dyDescent="0.2">
      <c r="A53" t="s">
        <v>8</v>
      </c>
      <c r="B53" t="s">
        <v>5</v>
      </c>
      <c r="C53" t="s">
        <v>10</v>
      </c>
      <c r="D53" t="s">
        <v>7</v>
      </c>
      <c r="E53">
        <v>24.526</v>
      </c>
      <c r="F53" t="e">
        <f t="shared" si="0"/>
        <v>#VALUE!</v>
      </c>
      <c r="G53">
        <v>0</v>
      </c>
      <c r="H53" t="s">
        <v>14</v>
      </c>
    </row>
    <row r="54" spans="1:8" x14ac:dyDescent="0.2">
      <c r="A54" t="s">
        <v>8</v>
      </c>
      <c r="B54" t="s">
        <v>5</v>
      </c>
      <c r="C54" t="s">
        <v>10</v>
      </c>
      <c r="D54" t="s">
        <v>7</v>
      </c>
      <c r="E54">
        <v>22.946000000000002</v>
      </c>
      <c r="F54" t="e">
        <f t="shared" si="0"/>
        <v>#VALUE!</v>
      </c>
      <c r="G54">
        <v>0</v>
      </c>
      <c r="H54" t="s">
        <v>14</v>
      </c>
    </row>
    <row r="55" spans="1:8" x14ac:dyDescent="0.2">
      <c r="A55" t="s">
        <v>8</v>
      </c>
      <c r="B55" t="s">
        <v>6</v>
      </c>
      <c r="C55" t="s">
        <v>10</v>
      </c>
      <c r="D55" t="s">
        <v>7</v>
      </c>
      <c r="E55">
        <v>26.376000000000001</v>
      </c>
      <c r="F55" t="e">
        <f t="shared" si="0"/>
        <v>#VALUE!</v>
      </c>
      <c r="G55">
        <v>0</v>
      </c>
      <c r="H55" t="s">
        <v>14</v>
      </c>
    </row>
    <row r="56" spans="1:8" x14ac:dyDescent="0.2">
      <c r="A56" t="s">
        <v>8</v>
      </c>
      <c r="B56" t="s">
        <v>6</v>
      </c>
      <c r="C56" t="s">
        <v>10</v>
      </c>
      <c r="D56" t="s">
        <v>7</v>
      </c>
      <c r="E56">
        <v>25.48</v>
      </c>
      <c r="F56" t="e">
        <f t="shared" si="0"/>
        <v>#VALUE!</v>
      </c>
      <c r="G56">
        <v>0</v>
      </c>
      <c r="H56" t="s">
        <v>14</v>
      </c>
    </row>
    <row r="57" spans="1:8" x14ac:dyDescent="0.2">
      <c r="A57" t="s">
        <v>8</v>
      </c>
      <c r="B57" t="s">
        <v>6</v>
      </c>
      <c r="C57" t="s">
        <v>10</v>
      </c>
      <c r="D57" t="s">
        <v>7</v>
      </c>
      <c r="E57">
        <v>23.872</v>
      </c>
      <c r="F57" t="e">
        <f t="shared" si="0"/>
        <v>#VALUE!</v>
      </c>
      <c r="G57">
        <v>0</v>
      </c>
      <c r="H57" t="s">
        <v>14</v>
      </c>
    </row>
    <row r="58" spans="1:8" x14ac:dyDescent="0.2">
      <c r="A58" t="s">
        <v>8</v>
      </c>
      <c r="B58" t="s">
        <v>6</v>
      </c>
      <c r="C58" t="s">
        <v>10</v>
      </c>
      <c r="D58" t="s">
        <v>7</v>
      </c>
      <c r="E58">
        <v>26.029</v>
      </c>
      <c r="F58" t="e">
        <f t="shared" si="0"/>
        <v>#VALUE!</v>
      </c>
      <c r="G58">
        <v>0</v>
      </c>
      <c r="H58" t="s">
        <v>14</v>
      </c>
    </row>
    <row r="59" spans="1:8" x14ac:dyDescent="0.2">
      <c r="A59" t="s">
        <v>8</v>
      </c>
      <c r="B59" t="s">
        <v>6</v>
      </c>
      <c r="C59" t="s">
        <v>10</v>
      </c>
      <c r="D59" t="s">
        <v>7</v>
      </c>
      <c r="E59">
        <v>24.556999999999999</v>
      </c>
      <c r="F59" t="e">
        <f t="shared" si="0"/>
        <v>#VALUE!</v>
      </c>
      <c r="G59">
        <v>0</v>
      </c>
      <c r="H59" t="s">
        <v>14</v>
      </c>
    </row>
    <row r="60" spans="1:8" x14ac:dyDescent="0.2">
      <c r="A60" t="s">
        <v>8</v>
      </c>
      <c r="B60" t="s">
        <v>6</v>
      </c>
      <c r="C60" t="s">
        <v>10</v>
      </c>
      <c r="D60" t="s">
        <v>7</v>
      </c>
      <c r="E60">
        <v>23.343</v>
      </c>
      <c r="F60" t="e">
        <f t="shared" si="0"/>
        <v>#VALUE!</v>
      </c>
      <c r="G60">
        <v>0</v>
      </c>
      <c r="H60" t="s">
        <v>14</v>
      </c>
    </row>
    <row r="61" spans="1:8" x14ac:dyDescent="0.2">
      <c r="A61" t="s">
        <v>8</v>
      </c>
      <c r="B61" t="s">
        <v>6</v>
      </c>
      <c r="C61" t="s">
        <v>10</v>
      </c>
      <c r="D61" t="s">
        <v>7</v>
      </c>
      <c r="E61">
        <v>24.04</v>
      </c>
      <c r="F61" t="e">
        <f t="shared" si="0"/>
        <v>#VALUE!</v>
      </c>
      <c r="G61">
        <v>0</v>
      </c>
      <c r="H61" t="s">
        <v>14</v>
      </c>
    </row>
    <row r="62" spans="1:8" x14ac:dyDescent="0.2">
      <c r="A62" t="s">
        <v>8</v>
      </c>
      <c r="B62" t="s">
        <v>6</v>
      </c>
      <c r="C62" t="s">
        <v>10</v>
      </c>
      <c r="D62" t="s">
        <v>7</v>
      </c>
      <c r="E62">
        <v>24.286000000000001</v>
      </c>
      <c r="F62" t="e">
        <f t="shared" si="0"/>
        <v>#VALUE!</v>
      </c>
      <c r="G62">
        <v>0</v>
      </c>
      <c r="H62" t="s">
        <v>14</v>
      </c>
    </row>
    <row r="63" spans="1:8" x14ac:dyDescent="0.2">
      <c r="A63" t="s">
        <v>8</v>
      </c>
      <c r="B63" t="s">
        <v>6</v>
      </c>
      <c r="C63" t="s">
        <v>10</v>
      </c>
      <c r="D63" t="s">
        <v>7</v>
      </c>
      <c r="E63">
        <v>23.951000000000001</v>
      </c>
      <c r="F63" t="e">
        <f t="shared" si="0"/>
        <v>#VALUE!</v>
      </c>
      <c r="G63">
        <v>0</v>
      </c>
      <c r="H63" t="s">
        <v>14</v>
      </c>
    </row>
    <row r="64" spans="1:8" x14ac:dyDescent="0.2">
      <c r="A64" t="s">
        <v>8</v>
      </c>
      <c r="B64" t="s">
        <v>6</v>
      </c>
      <c r="C64" t="s">
        <v>10</v>
      </c>
      <c r="D64" t="s">
        <v>7</v>
      </c>
      <c r="E64">
        <v>24.222999999999999</v>
      </c>
      <c r="F64" t="e">
        <f t="shared" si="0"/>
        <v>#VALUE!</v>
      </c>
      <c r="G64">
        <v>0</v>
      </c>
      <c r="H64" t="s">
        <v>14</v>
      </c>
    </row>
    <row r="65" spans="1:8" x14ac:dyDescent="0.2">
      <c r="A65" t="s">
        <v>8</v>
      </c>
      <c r="B65" t="s">
        <v>6</v>
      </c>
      <c r="C65" t="s">
        <v>10</v>
      </c>
      <c r="D65" t="s">
        <v>7</v>
      </c>
      <c r="E65">
        <v>24.783999999999999</v>
      </c>
      <c r="F65" t="e">
        <f t="shared" si="0"/>
        <v>#VALUE!</v>
      </c>
      <c r="G65">
        <v>0</v>
      </c>
      <c r="H65" t="s">
        <v>14</v>
      </c>
    </row>
    <row r="66" spans="1:8" x14ac:dyDescent="0.2">
      <c r="A66" t="s">
        <v>8</v>
      </c>
      <c r="B66" t="s">
        <v>6</v>
      </c>
      <c r="C66" t="s">
        <v>10</v>
      </c>
      <c r="D66" t="s">
        <v>7</v>
      </c>
      <c r="E66">
        <v>24.213000000000001</v>
      </c>
      <c r="F66" t="e">
        <f t="shared" si="0"/>
        <v>#VALUE!</v>
      </c>
      <c r="G66">
        <v>0</v>
      </c>
      <c r="H66" t="s">
        <v>14</v>
      </c>
    </row>
    <row r="67" spans="1:8" x14ac:dyDescent="0.2">
      <c r="A67" t="s">
        <v>8</v>
      </c>
      <c r="B67" t="s">
        <v>6</v>
      </c>
      <c r="C67" t="s">
        <v>10</v>
      </c>
      <c r="D67" t="s">
        <v>7</v>
      </c>
      <c r="E67">
        <v>32.591999999999999</v>
      </c>
      <c r="F67" t="e">
        <f t="shared" ref="F67:F130" si="2">D67-E67</f>
        <v>#VALUE!</v>
      </c>
      <c r="G67">
        <v>0</v>
      </c>
      <c r="H67" t="s">
        <v>14</v>
      </c>
    </row>
    <row r="68" spans="1:8" x14ac:dyDescent="0.2">
      <c r="A68" t="s">
        <v>8</v>
      </c>
      <c r="B68" t="s">
        <v>6</v>
      </c>
      <c r="C68" t="s">
        <v>10</v>
      </c>
      <c r="D68" t="s">
        <v>7</v>
      </c>
      <c r="E68">
        <v>24.535</v>
      </c>
      <c r="F68" t="e">
        <f t="shared" si="2"/>
        <v>#VALUE!</v>
      </c>
      <c r="G68">
        <v>0</v>
      </c>
      <c r="H68" t="s">
        <v>14</v>
      </c>
    </row>
    <row r="69" spans="1:8" x14ac:dyDescent="0.2">
      <c r="A69" t="s">
        <v>8</v>
      </c>
      <c r="B69" t="s">
        <v>6</v>
      </c>
      <c r="C69" t="s">
        <v>10</v>
      </c>
      <c r="D69" t="s">
        <v>7</v>
      </c>
      <c r="E69">
        <v>24.837</v>
      </c>
      <c r="F69" t="e">
        <f t="shared" si="2"/>
        <v>#VALUE!</v>
      </c>
      <c r="G69">
        <v>0</v>
      </c>
      <c r="H69" t="s">
        <v>14</v>
      </c>
    </row>
    <row r="70" spans="1:8" x14ac:dyDescent="0.2">
      <c r="A70" t="s">
        <v>8</v>
      </c>
      <c r="B70" t="s">
        <v>6</v>
      </c>
      <c r="C70" t="s">
        <v>10</v>
      </c>
      <c r="D70" t="s">
        <v>7</v>
      </c>
      <c r="E70">
        <v>24.414999999999999</v>
      </c>
      <c r="F70" t="e">
        <f t="shared" si="2"/>
        <v>#VALUE!</v>
      </c>
      <c r="G70">
        <v>0</v>
      </c>
      <c r="H70" t="s">
        <v>14</v>
      </c>
    </row>
    <row r="71" spans="1:8" x14ac:dyDescent="0.2">
      <c r="A71" t="s">
        <v>8</v>
      </c>
      <c r="B71" t="s">
        <v>6</v>
      </c>
      <c r="C71" t="s">
        <v>10</v>
      </c>
      <c r="D71" t="s">
        <v>7</v>
      </c>
      <c r="E71">
        <v>29.376000000000001</v>
      </c>
      <c r="F71" t="e">
        <f t="shared" si="2"/>
        <v>#VALUE!</v>
      </c>
      <c r="G71">
        <v>0</v>
      </c>
      <c r="H71" t="s">
        <v>14</v>
      </c>
    </row>
    <row r="72" spans="1:8" x14ac:dyDescent="0.2">
      <c r="A72" t="s">
        <v>8</v>
      </c>
      <c r="B72" t="s">
        <v>6</v>
      </c>
      <c r="C72" t="s">
        <v>10</v>
      </c>
      <c r="D72" t="s">
        <v>7</v>
      </c>
      <c r="E72">
        <v>28.920999999999999</v>
      </c>
      <c r="F72" t="e">
        <f t="shared" si="2"/>
        <v>#VALUE!</v>
      </c>
      <c r="G72">
        <v>0</v>
      </c>
      <c r="H72" t="s">
        <v>14</v>
      </c>
    </row>
    <row r="73" spans="1:8" x14ac:dyDescent="0.2">
      <c r="A73" t="s">
        <v>16</v>
      </c>
      <c r="B73" t="s">
        <v>5</v>
      </c>
      <c r="C73" t="s">
        <v>10</v>
      </c>
      <c r="D73" t="s">
        <v>7</v>
      </c>
      <c r="E73">
        <v>23.600999999999999</v>
      </c>
      <c r="F73" t="e">
        <f t="shared" si="2"/>
        <v>#VALUE!</v>
      </c>
      <c r="G73">
        <v>0</v>
      </c>
      <c r="H73" t="s">
        <v>14</v>
      </c>
    </row>
    <row r="74" spans="1:8" x14ac:dyDescent="0.2">
      <c r="A74" t="s">
        <v>16</v>
      </c>
      <c r="B74" t="s">
        <v>5</v>
      </c>
      <c r="C74" t="s">
        <v>10</v>
      </c>
      <c r="D74" t="s">
        <v>7</v>
      </c>
      <c r="E74">
        <v>23.492999999999999</v>
      </c>
      <c r="F74" t="e">
        <f t="shared" si="2"/>
        <v>#VALUE!</v>
      </c>
      <c r="G74">
        <v>0</v>
      </c>
      <c r="H74" t="s">
        <v>14</v>
      </c>
    </row>
    <row r="75" spans="1:8" x14ac:dyDescent="0.2">
      <c r="A75" t="s">
        <v>16</v>
      </c>
      <c r="B75" t="s">
        <v>5</v>
      </c>
      <c r="C75" t="s">
        <v>10</v>
      </c>
      <c r="D75">
        <v>39.447000000000003</v>
      </c>
      <c r="E75">
        <v>25.561</v>
      </c>
      <c r="F75">
        <f t="shared" si="2"/>
        <v>13.886000000000003</v>
      </c>
      <c r="G75">
        <f t="shared" ref="G75" si="3">2^-(F75)</f>
        <v>6.6053750276227606E-5</v>
      </c>
      <c r="H75" t="s">
        <v>13</v>
      </c>
    </row>
    <row r="76" spans="1:8" x14ac:dyDescent="0.2">
      <c r="A76" t="s">
        <v>16</v>
      </c>
      <c r="B76" t="s">
        <v>5</v>
      </c>
      <c r="C76" t="s">
        <v>10</v>
      </c>
      <c r="D76" t="s">
        <v>7</v>
      </c>
      <c r="E76">
        <v>26.452000000000002</v>
      </c>
      <c r="F76" t="e">
        <f t="shared" si="2"/>
        <v>#VALUE!</v>
      </c>
      <c r="G76">
        <v>0</v>
      </c>
      <c r="H76" t="s">
        <v>14</v>
      </c>
    </row>
    <row r="77" spans="1:8" x14ac:dyDescent="0.2">
      <c r="A77" t="s">
        <v>16</v>
      </c>
      <c r="B77" t="s">
        <v>5</v>
      </c>
      <c r="C77" t="s">
        <v>10</v>
      </c>
      <c r="D77" t="s">
        <v>7</v>
      </c>
      <c r="E77">
        <v>22.605</v>
      </c>
      <c r="F77" t="e">
        <f t="shared" si="2"/>
        <v>#VALUE!</v>
      </c>
      <c r="G77">
        <v>0</v>
      </c>
      <c r="H77" t="s">
        <v>14</v>
      </c>
    </row>
    <row r="78" spans="1:8" x14ac:dyDescent="0.2">
      <c r="A78" t="s">
        <v>16</v>
      </c>
      <c r="B78" t="s">
        <v>5</v>
      </c>
      <c r="C78" t="s">
        <v>10</v>
      </c>
      <c r="D78" t="s">
        <v>7</v>
      </c>
      <c r="E78">
        <v>23.556000000000001</v>
      </c>
      <c r="F78" t="e">
        <f t="shared" si="2"/>
        <v>#VALUE!</v>
      </c>
      <c r="G78">
        <v>0</v>
      </c>
      <c r="H78" t="s">
        <v>14</v>
      </c>
    </row>
    <row r="79" spans="1:8" x14ac:dyDescent="0.2">
      <c r="A79" t="s">
        <v>16</v>
      </c>
      <c r="B79" t="s">
        <v>5</v>
      </c>
      <c r="C79" t="s">
        <v>10</v>
      </c>
      <c r="D79" t="s">
        <v>7</v>
      </c>
      <c r="E79">
        <v>26.893000000000001</v>
      </c>
      <c r="F79" t="e">
        <f t="shared" si="2"/>
        <v>#VALUE!</v>
      </c>
      <c r="G79">
        <v>0</v>
      </c>
      <c r="H79" t="s">
        <v>14</v>
      </c>
    </row>
    <row r="80" spans="1:8" x14ac:dyDescent="0.2">
      <c r="A80" t="s">
        <v>16</v>
      </c>
      <c r="B80" t="s">
        <v>5</v>
      </c>
      <c r="C80" t="s">
        <v>10</v>
      </c>
      <c r="D80" t="s">
        <v>7</v>
      </c>
      <c r="E80">
        <v>28.402999999999999</v>
      </c>
      <c r="F80" t="e">
        <f t="shared" si="2"/>
        <v>#VALUE!</v>
      </c>
      <c r="G80">
        <v>0</v>
      </c>
      <c r="H80" t="s">
        <v>14</v>
      </c>
    </row>
    <row r="81" spans="1:8" x14ac:dyDescent="0.2">
      <c r="A81" t="s">
        <v>16</v>
      </c>
      <c r="B81" t="s">
        <v>5</v>
      </c>
      <c r="C81" t="s">
        <v>10</v>
      </c>
      <c r="D81" t="s">
        <v>7</v>
      </c>
      <c r="E81">
        <v>28.395</v>
      </c>
      <c r="F81" t="e">
        <f t="shared" si="2"/>
        <v>#VALUE!</v>
      </c>
      <c r="G81">
        <v>0</v>
      </c>
      <c r="H81" t="s">
        <v>14</v>
      </c>
    </row>
    <row r="82" spans="1:8" x14ac:dyDescent="0.2">
      <c r="A82" t="s">
        <v>16</v>
      </c>
      <c r="B82" t="s">
        <v>5</v>
      </c>
      <c r="C82" t="s">
        <v>10</v>
      </c>
      <c r="D82" t="s">
        <v>7</v>
      </c>
      <c r="E82">
        <v>26.216000000000001</v>
      </c>
      <c r="F82" t="e">
        <f t="shared" si="2"/>
        <v>#VALUE!</v>
      </c>
      <c r="G82">
        <v>0</v>
      </c>
      <c r="H82" t="s">
        <v>14</v>
      </c>
    </row>
    <row r="83" spans="1:8" x14ac:dyDescent="0.2">
      <c r="A83" t="s">
        <v>16</v>
      </c>
      <c r="B83" t="s">
        <v>5</v>
      </c>
      <c r="C83" t="s">
        <v>10</v>
      </c>
      <c r="D83" t="s">
        <v>7</v>
      </c>
      <c r="E83">
        <v>21.850999999999999</v>
      </c>
      <c r="F83" t="e">
        <f t="shared" si="2"/>
        <v>#VALUE!</v>
      </c>
      <c r="G83">
        <v>0</v>
      </c>
      <c r="H83" t="s">
        <v>14</v>
      </c>
    </row>
    <row r="84" spans="1:8" x14ac:dyDescent="0.2">
      <c r="A84" t="s">
        <v>16</v>
      </c>
      <c r="B84" t="s">
        <v>5</v>
      </c>
      <c r="C84" t="s">
        <v>10</v>
      </c>
      <c r="D84" t="s">
        <v>7</v>
      </c>
      <c r="E84">
        <v>24.042000000000002</v>
      </c>
      <c r="F84" t="e">
        <f t="shared" si="2"/>
        <v>#VALUE!</v>
      </c>
      <c r="G84">
        <v>0</v>
      </c>
      <c r="H84" t="s">
        <v>14</v>
      </c>
    </row>
    <row r="85" spans="1:8" x14ac:dyDescent="0.2">
      <c r="A85" t="s">
        <v>16</v>
      </c>
      <c r="B85" t="s">
        <v>5</v>
      </c>
      <c r="C85" t="s">
        <v>10</v>
      </c>
      <c r="D85" t="s">
        <v>7</v>
      </c>
      <c r="E85">
        <v>20.901</v>
      </c>
      <c r="F85" t="e">
        <f t="shared" si="2"/>
        <v>#VALUE!</v>
      </c>
      <c r="G85">
        <v>0</v>
      </c>
      <c r="H85" t="s">
        <v>14</v>
      </c>
    </row>
    <row r="86" spans="1:8" x14ac:dyDescent="0.2">
      <c r="A86" t="s">
        <v>16</v>
      </c>
      <c r="B86" t="s">
        <v>5</v>
      </c>
      <c r="C86" t="s">
        <v>10</v>
      </c>
      <c r="D86" t="s">
        <v>7</v>
      </c>
      <c r="E86">
        <v>22.283999999999999</v>
      </c>
      <c r="F86" t="e">
        <f t="shared" si="2"/>
        <v>#VALUE!</v>
      </c>
      <c r="G86">
        <v>0</v>
      </c>
      <c r="H86" t="s">
        <v>14</v>
      </c>
    </row>
    <row r="87" spans="1:8" x14ac:dyDescent="0.2">
      <c r="A87" t="s">
        <v>16</v>
      </c>
      <c r="B87" t="s">
        <v>5</v>
      </c>
      <c r="C87" t="s">
        <v>10</v>
      </c>
      <c r="D87" t="s">
        <v>7</v>
      </c>
      <c r="E87">
        <v>27.263999999999999</v>
      </c>
      <c r="F87" t="e">
        <f t="shared" si="2"/>
        <v>#VALUE!</v>
      </c>
      <c r="G87">
        <v>0</v>
      </c>
      <c r="H87" t="s">
        <v>14</v>
      </c>
    </row>
    <row r="88" spans="1:8" x14ac:dyDescent="0.2">
      <c r="A88" t="s">
        <v>16</v>
      </c>
      <c r="B88" t="s">
        <v>5</v>
      </c>
      <c r="C88" t="s">
        <v>10</v>
      </c>
      <c r="D88" t="s">
        <v>7</v>
      </c>
      <c r="E88">
        <v>24.407</v>
      </c>
      <c r="F88" t="e">
        <f t="shared" si="2"/>
        <v>#VALUE!</v>
      </c>
      <c r="G88">
        <v>0</v>
      </c>
      <c r="H88" t="s">
        <v>14</v>
      </c>
    </row>
    <row r="89" spans="1:8" x14ac:dyDescent="0.2">
      <c r="A89" t="s">
        <v>16</v>
      </c>
      <c r="B89" t="s">
        <v>5</v>
      </c>
      <c r="C89" t="s">
        <v>10</v>
      </c>
      <c r="D89" t="s">
        <v>7</v>
      </c>
      <c r="E89">
        <v>21.914999999999999</v>
      </c>
      <c r="F89" t="e">
        <f t="shared" si="2"/>
        <v>#VALUE!</v>
      </c>
      <c r="G89">
        <v>0</v>
      </c>
      <c r="H89" t="s">
        <v>14</v>
      </c>
    </row>
    <row r="90" spans="1:8" x14ac:dyDescent="0.2">
      <c r="A90" t="s">
        <v>16</v>
      </c>
      <c r="B90" t="s">
        <v>5</v>
      </c>
      <c r="C90" t="s">
        <v>10</v>
      </c>
      <c r="D90" t="s">
        <v>7</v>
      </c>
      <c r="E90">
        <v>22.928999999999998</v>
      </c>
      <c r="F90" t="e">
        <f t="shared" si="2"/>
        <v>#VALUE!</v>
      </c>
      <c r="G90">
        <v>0</v>
      </c>
      <c r="H90" t="s">
        <v>14</v>
      </c>
    </row>
    <row r="91" spans="1:8" x14ac:dyDescent="0.2">
      <c r="A91" t="s">
        <v>16</v>
      </c>
      <c r="B91" t="s">
        <v>6</v>
      </c>
      <c r="C91" t="s">
        <v>10</v>
      </c>
      <c r="D91" t="s">
        <v>7</v>
      </c>
      <c r="E91">
        <v>25.393999999999998</v>
      </c>
      <c r="F91" t="e">
        <f t="shared" si="2"/>
        <v>#VALUE!</v>
      </c>
      <c r="G91">
        <v>0</v>
      </c>
      <c r="H91" t="s">
        <v>14</v>
      </c>
    </row>
    <row r="92" spans="1:8" x14ac:dyDescent="0.2">
      <c r="A92" t="s">
        <v>16</v>
      </c>
      <c r="B92" t="s">
        <v>6</v>
      </c>
      <c r="C92" t="s">
        <v>10</v>
      </c>
      <c r="D92" t="s">
        <v>7</v>
      </c>
      <c r="E92">
        <v>20.847999999999999</v>
      </c>
      <c r="F92" t="e">
        <f t="shared" si="2"/>
        <v>#VALUE!</v>
      </c>
      <c r="G92">
        <v>0</v>
      </c>
      <c r="H92" t="s">
        <v>14</v>
      </c>
    </row>
    <row r="93" spans="1:8" x14ac:dyDescent="0.2">
      <c r="A93" t="s">
        <v>16</v>
      </c>
      <c r="B93" t="s">
        <v>6</v>
      </c>
      <c r="C93" t="s">
        <v>10</v>
      </c>
      <c r="D93" t="s">
        <v>7</v>
      </c>
      <c r="E93">
        <v>21.687000000000001</v>
      </c>
      <c r="F93" t="e">
        <f t="shared" si="2"/>
        <v>#VALUE!</v>
      </c>
      <c r="G93">
        <v>0</v>
      </c>
      <c r="H93" t="s">
        <v>14</v>
      </c>
    </row>
    <row r="94" spans="1:8" x14ac:dyDescent="0.2">
      <c r="A94" t="s">
        <v>16</v>
      </c>
      <c r="B94" t="s">
        <v>6</v>
      </c>
      <c r="C94" t="s">
        <v>10</v>
      </c>
      <c r="D94" t="s">
        <v>7</v>
      </c>
      <c r="E94">
        <v>22.201000000000001</v>
      </c>
      <c r="F94" t="e">
        <f t="shared" si="2"/>
        <v>#VALUE!</v>
      </c>
      <c r="G94">
        <v>0</v>
      </c>
      <c r="H94" t="s">
        <v>14</v>
      </c>
    </row>
    <row r="95" spans="1:8" x14ac:dyDescent="0.2">
      <c r="A95" t="s">
        <v>16</v>
      </c>
      <c r="B95" t="s">
        <v>6</v>
      </c>
      <c r="C95" t="s">
        <v>10</v>
      </c>
      <c r="D95" t="s">
        <v>7</v>
      </c>
      <c r="E95">
        <v>34.090000000000003</v>
      </c>
      <c r="F95" t="e">
        <f t="shared" si="2"/>
        <v>#VALUE!</v>
      </c>
      <c r="G95">
        <v>0</v>
      </c>
      <c r="H95" t="s">
        <v>14</v>
      </c>
    </row>
    <row r="96" spans="1:8" x14ac:dyDescent="0.2">
      <c r="A96" t="s">
        <v>16</v>
      </c>
      <c r="B96" t="s">
        <v>6</v>
      </c>
      <c r="C96" t="s">
        <v>10</v>
      </c>
      <c r="D96" t="s">
        <v>7</v>
      </c>
      <c r="E96">
        <v>23.05</v>
      </c>
      <c r="F96" t="e">
        <f t="shared" si="2"/>
        <v>#VALUE!</v>
      </c>
      <c r="G96">
        <v>0</v>
      </c>
      <c r="H96" t="s">
        <v>14</v>
      </c>
    </row>
    <row r="97" spans="1:8" x14ac:dyDescent="0.2">
      <c r="A97" t="s">
        <v>16</v>
      </c>
      <c r="B97" t="s">
        <v>6</v>
      </c>
      <c r="C97" t="s">
        <v>10</v>
      </c>
      <c r="D97" t="s">
        <v>7</v>
      </c>
      <c r="E97">
        <v>22.451000000000001</v>
      </c>
      <c r="F97" t="e">
        <f t="shared" si="2"/>
        <v>#VALUE!</v>
      </c>
      <c r="G97">
        <v>0</v>
      </c>
      <c r="H97" t="s">
        <v>14</v>
      </c>
    </row>
    <row r="98" spans="1:8" x14ac:dyDescent="0.2">
      <c r="A98" t="s">
        <v>16</v>
      </c>
      <c r="B98" t="s">
        <v>6</v>
      </c>
      <c r="C98" t="s">
        <v>10</v>
      </c>
      <c r="D98" t="s">
        <v>7</v>
      </c>
      <c r="E98">
        <v>24.085999999999999</v>
      </c>
      <c r="F98" t="e">
        <f t="shared" si="2"/>
        <v>#VALUE!</v>
      </c>
      <c r="G98">
        <v>0</v>
      </c>
      <c r="H98" t="s">
        <v>14</v>
      </c>
    </row>
    <row r="99" spans="1:8" x14ac:dyDescent="0.2">
      <c r="A99" t="s">
        <v>16</v>
      </c>
      <c r="B99" t="s">
        <v>6</v>
      </c>
      <c r="C99" t="s">
        <v>10</v>
      </c>
      <c r="D99" t="s">
        <v>7</v>
      </c>
      <c r="E99">
        <v>24.135000000000002</v>
      </c>
      <c r="F99" t="e">
        <f t="shared" si="2"/>
        <v>#VALUE!</v>
      </c>
      <c r="G99">
        <v>0</v>
      </c>
      <c r="H99" t="s">
        <v>14</v>
      </c>
    </row>
    <row r="100" spans="1:8" x14ac:dyDescent="0.2">
      <c r="A100" t="s">
        <v>16</v>
      </c>
      <c r="B100" t="s">
        <v>6</v>
      </c>
      <c r="C100" t="s">
        <v>10</v>
      </c>
      <c r="D100" t="s">
        <v>7</v>
      </c>
      <c r="E100">
        <v>23.573</v>
      </c>
      <c r="F100" t="e">
        <f t="shared" si="2"/>
        <v>#VALUE!</v>
      </c>
      <c r="G100">
        <v>0</v>
      </c>
      <c r="H100" t="s">
        <v>14</v>
      </c>
    </row>
    <row r="101" spans="1:8" x14ac:dyDescent="0.2">
      <c r="A101" t="s">
        <v>16</v>
      </c>
      <c r="B101" t="s">
        <v>6</v>
      </c>
      <c r="C101" t="s">
        <v>10</v>
      </c>
      <c r="D101" t="s">
        <v>7</v>
      </c>
      <c r="E101">
        <v>22.756</v>
      </c>
      <c r="F101" t="e">
        <f t="shared" si="2"/>
        <v>#VALUE!</v>
      </c>
      <c r="G101">
        <v>0</v>
      </c>
      <c r="H101" t="s">
        <v>14</v>
      </c>
    </row>
    <row r="102" spans="1:8" x14ac:dyDescent="0.2">
      <c r="A102" t="s">
        <v>16</v>
      </c>
      <c r="B102" t="s">
        <v>6</v>
      </c>
      <c r="C102" t="s">
        <v>10</v>
      </c>
      <c r="D102" t="s">
        <v>7</v>
      </c>
      <c r="E102">
        <v>22.745999999999999</v>
      </c>
      <c r="F102" t="e">
        <f t="shared" si="2"/>
        <v>#VALUE!</v>
      </c>
      <c r="G102">
        <v>0</v>
      </c>
      <c r="H102" t="s">
        <v>14</v>
      </c>
    </row>
    <row r="103" spans="1:8" x14ac:dyDescent="0.2">
      <c r="A103" t="s">
        <v>16</v>
      </c>
      <c r="B103" t="s">
        <v>6</v>
      </c>
      <c r="C103" t="s">
        <v>10</v>
      </c>
      <c r="D103" t="s">
        <v>7</v>
      </c>
      <c r="E103">
        <v>22.39</v>
      </c>
      <c r="F103" t="e">
        <f t="shared" si="2"/>
        <v>#VALUE!</v>
      </c>
      <c r="G103">
        <v>0</v>
      </c>
      <c r="H103" t="s">
        <v>14</v>
      </c>
    </row>
    <row r="104" spans="1:8" x14ac:dyDescent="0.2">
      <c r="A104" t="s">
        <v>16</v>
      </c>
      <c r="B104" t="s">
        <v>6</v>
      </c>
      <c r="C104" t="s">
        <v>10</v>
      </c>
      <c r="D104" t="s">
        <v>7</v>
      </c>
      <c r="E104">
        <v>22.99</v>
      </c>
      <c r="F104" t="e">
        <f t="shared" si="2"/>
        <v>#VALUE!</v>
      </c>
      <c r="G104">
        <v>0</v>
      </c>
      <c r="H104" t="s">
        <v>14</v>
      </c>
    </row>
    <row r="105" spans="1:8" x14ac:dyDescent="0.2">
      <c r="A105" t="s">
        <v>16</v>
      </c>
      <c r="B105" t="s">
        <v>6</v>
      </c>
      <c r="C105" t="s">
        <v>10</v>
      </c>
      <c r="D105" t="s">
        <v>7</v>
      </c>
      <c r="E105">
        <v>30.352</v>
      </c>
      <c r="F105" t="e">
        <f t="shared" si="2"/>
        <v>#VALUE!</v>
      </c>
      <c r="G105">
        <v>0</v>
      </c>
      <c r="H105" t="s">
        <v>14</v>
      </c>
    </row>
    <row r="106" spans="1:8" x14ac:dyDescent="0.2">
      <c r="A106" t="s">
        <v>16</v>
      </c>
      <c r="B106" t="s">
        <v>6</v>
      </c>
      <c r="C106" t="s">
        <v>10</v>
      </c>
      <c r="D106" t="s">
        <v>7</v>
      </c>
      <c r="E106">
        <v>21.582000000000001</v>
      </c>
      <c r="F106" t="e">
        <f t="shared" si="2"/>
        <v>#VALUE!</v>
      </c>
      <c r="G106">
        <v>0</v>
      </c>
      <c r="H106" t="s">
        <v>14</v>
      </c>
    </row>
    <row r="107" spans="1:8" x14ac:dyDescent="0.2">
      <c r="A107" t="s">
        <v>16</v>
      </c>
      <c r="B107" t="s">
        <v>6</v>
      </c>
      <c r="C107" t="s">
        <v>10</v>
      </c>
      <c r="D107" t="s">
        <v>7</v>
      </c>
      <c r="E107">
        <v>25.245999999999999</v>
      </c>
      <c r="F107" t="e">
        <f t="shared" si="2"/>
        <v>#VALUE!</v>
      </c>
      <c r="G107">
        <v>0</v>
      </c>
      <c r="H107" t="s">
        <v>14</v>
      </c>
    </row>
    <row r="108" spans="1:8" x14ac:dyDescent="0.2">
      <c r="A108" t="s">
        <v>16</v>
      </c>
      <c r="B108" t="s">
        <v>6</v>
      </c>
      <c r="C108" t="s">
        <v>10</v>
      </c>
      <c r="D108" t="s">
        <v>7</v>
      </c>
      <c r="E108">
        <v>21.201000000000001</v>
      </c>
      <c r="F108" t="e">
        <f t="shared" si="2"/>
        <v>#VALUE!</v>
      </c>
      <c r="G108">
        <v>0</v>
      </c>
      <c r="H108" t="s">
        <v>14</v>
      </c>
    </row>
    <row r="109" spans="1:8" x14ac:dyDescent="0.2">
      <c r="A109" t="s">
        <v>15</v>
      </c>
      <c r="B109" t="s">
        <v>5</v>
      </c>
      <c r="C109" t="s">
        <v>11</v>
      </c>
      <c r="D109" t="s">
        <v>7</v>
      </c>
      <c r="E109">
        <v>24.439</v>
      </c>
      <c r="F109" t="e">
        <f t="shared" si="2"/>
        <v>#VALUE!</v>
      </c>
      <c r="G109">
        <v>0</v>
      </c>
      <c r="H109" t="s">
        <v>14</v>
      </c>
    </row>
    <row r="110" spans="1:8" x14ac:dyDescent="0.2">
      <c r="A110" t="s">
        <v>15</v>
      </c>
      <c r="B110" t="s">
        <v>5</v>
      </c>
      <c r="C110" t="s">
        <v>11</v>
      </c>
      <c r="D110">
        <v>24.863</v>
      </c>
      <c r="E110">
        <v>23.436</v>
      </c>
      <c r="F110">
        <f t="shared" si="2"/>
        <v>1.4269999999999996</v>
      </c>
      <c r="G110">
        <f t="shared" ref="G110:G162" si="4">2^-(F110)</f>
        <v>0.3719034406086264</v>
      </c>
      <c r="H110" t="s">
        <v>13</v>
      </c>
    </row>
    <row r="111" spans="1:8" x14ac:dyDescent="0.2">
      <c r="A111" t="s">
        <v>15</v>
      </c>
      <c r="B111" t="s">
        <v>5</v>
      </c>
      <c r="C111" t="s">
        <v>11</v>
      </c>
      <c r="D111">
        <v>25.748999999999999</v>
      </c>
      <c r="E111">
        <v>24.431000000000001</v>
      </c>
      <c r="F111">
        <f t="shared" si="2"/>
        <v>1.3179999999999978</v>
      </c>
      <c r="G111">
        <f t="shared" si="4"/>
        <v>0.4010905831762438</v>
      </c>
      <c r="H111" t="s">
        <v>13</v>
      </c>
    </row>
    <row r="112" spans="1:8" x14ac:dyDescent="0.2">
      <c r="A112" t="s">
        <v>15</v>
      </c>
      <c r="B112" t="s">
        <v>5</v>
      </c>
      <c r="C112" t="s">
        <v>11</v>
      </c>
      <c r="D112">
        <v>25.901</v>
      </c>
      <c r="E112">
        <v>24.416</v>
      </c>
      <c r="F112">
        <f t="shared" si="2"/>
        <v>1.4849999999999994</v>
      </c>
      <c r="G112">
        <f t="shared" si="4"/>
        <v>0.35724853493527342</v>
      </c>
      <c r="H112" t="s">
        <v>13</v>
      </c>
    </row>
    <row r="113" spans="1:8" x14ac:dyDescent="0.2">
      <c r="A113" t="s">
        <v>15</v>
      </c>
      <c r="B113" t="s">
        <v>5</v>
      </c>
      <c r="C113" t="s">
        <v>11</v>
      </c>
      <c r="D113">
        <v>25.390999999999998</v>
      </c>
      <c r="E113">
        <v>25.010999999999999</v>
      </c>
      <c r="F113">
        <f t="shared" si="2"/>
        <v>0.37999999999999901</v>
      </c>
      <c r="G113">
        <f t="shared" si="4"/>
        <v>0.76843759064400663</v>
      </c>
      <c r="H113" t="s">
        <v>13</v>
      </c>
    </row>
    <row r="114" spans="1:8" x14ac:dyDescent="0.2">
      <c r="A114" t="s">
        <v>15</v>
      </c>
      <c r="B114" t="s">
        <v>5</v>
      </c>
      <c r="C114" t="s">
        <v>11</v>
      </c>
      <c r="D114">
        <v>25.222999999999999</v>
      </c>
      <c r="E114">
        <v>24.428000000000001</v>
      </c>
      <c r="F114">
        <f t="shared" si="2"/>
        <v>0.79499999999999815</v>
      </c>
      <c r="G114">
        <f t="shared" si="4"/>
        <v>0.57634317339943286</v>
      </c>
      <c r="H114" t="s">
        <v>13</v>
      </c>
    </row>
    <row r="115" spans="1:8" x14ac:dyDescent="0.2">
      <c r="A115" t="s">
        <v>15</v>
      </c>
      <c r="B115" t="s">
        <v>5</v>
      </c>
      <c r="C115" t="s">
        <v>11</v>
      </c>
      <c r="D115">
        <v>24.673999999999999</v>
      </c>
      <c r="E115">
        <v>24.114999999999998</v>
      </c>
      <c r="F115">
        <f t="shared" si="2"/>
        <v>0.55900000000000105</v>
      </c>
      <c r="G115">
        <f t="shared" si="4"/>
        <v>0.67877248994000294</v>
      </c>
      <c r="H115" t="s">
        <v>13</v>
      </c>
    </row>
    <row r="116" spans="1:8" x14ac:dyDescent="0.2">
      <c r="A116" t="s">
        <v>15</v>
      </c>
      <c r="B116" t="s">
        <v>5</v>
      </c>
      <c r="C116" t="s">
        <v>11</v>
      </c>
      <c r="D116">
        <v>25.855</v>
      </c>
      <c r="E116">
        <v>27.616</v>
      </c>
      <c r="F116">
        <f t="shared" si="2"/>
        <v>-1.7609999999999992</v>
      </c>
      <c r="G116">
        <f t="shared" si="4"/>
        <v>3.3893297397844711</v>
      </c>
      <c r="H116" t="s">
        <v>13</v>
      </c>
    </row>
    <row r="117" spans="1:8" x14ac:dyDescent="0.2">
      <c r="A117" t="s">
        <v>15</v>
      </c>
      <c r="B117" t="s">
        <v>5</v>
      </c>
      <c r="C117" t="s">
        <v>11</v>
      </c>
      <c r="D117">
        <v>25.896999999999998</v>
      </c>
      <c r="E117">
        <v>24.675000000000001</v>
      </c>
      <c r="F117">
        <f t="shared" si="2"/>
        <v>1.2219999999999978</v>
      </c>
      <c r="G117">
        <f t="shared" si="4"/>
        <v>0.42868801831708653</v>
      </c>
      <c r="H117" t="s">
        <v>13</v>
      </c>
    </row>
    <row r="118" spans="1:8" x14ac:dyDescent="0.2">
      <c r="A118" t="s">
        <v>15</v>
      </c>
      <c r="B118" t="s">
        <v>5</v>
      </c>
      <c r="C118" t="s">
        <v>11</v>
      </c>
      <c r="D118">
        <v>26.126000000000001</v>
      </c>
      <c r="E118">
        <v>27.635999999999999</v>
      </c>
      <c r="F118">
        <f t="shared" si="2"/>
        <v>-1.509999999999998</v>
      </c>
      <c r="G118">
        <f t="shared" si="4"/>
        <v>2.8481003911941394</v>
      </c>
      <c r="H118" t="s">
        <v>13</v>
      </c>
    </row>
    <row r="119" spans="1:8" x14ac:dyDescent="0.2">
      <c r="A119" t="s">
        <v>15</v>
      </c>
      <c r="B119" t="s">
        <v>5</v>
      </c>
      <c r="C119" t="s">
        <v>11</v>
      </c>
      <c r="D119">
        <v>26.242999999999999</v>
      </c>
      <c r="E119">
        <v>28.183</v>
      </c>
      <c r="F119">
        <f t="shared" si="2"/>
        <v>-1.9400000000000013</v>
      </c>
      <c r="G119">
        <f t="shared" si="4"/>
        <v>3.8370564773010605</v>
      </c>
      <c r="H119" t="s">
        <v>13</v>
      </c>
    </row>
    <row r="120" spans="1:8" x14ac:dyDescent="0.2">
      <c r="A120" t="s">
        <v>15</v>
      </c>
      <c r="B120" t="s">
        <v>5</v>
      </c>
      <c r="C120" t="s">
        <v>11</v>
      </c>
      <c r="D120">
        <v>25.047000000000001</v>
      </c>
      <c r="E120">
        <v>23.724</v>
      </c>
      <c r="F120">
        <f t="shared" si="2"/>
        <v>1.3230000000000004</v>
      </c>
      <c r="G120">
        <f t="shared" si="4"/>
        <v>0.39970291517623602</v>
      </c>
      <c r="H120" t="s">
        <v>13</v>
      </c>
    </row>
    <row r="121" spans="1:8" x14ac:dyDescent="0.2">
      <c r="A121" t="s">
        <v>15</v>
      </c>
      <c r="B121" t="s">
        <v>5</v>
      </c>
      <c r="C121" t="s">
        <v>11</v>
      </c>
      <c r="D121">
        <v>26.513000000000002</v>
      </c>
      <c r="E121">
        <v>23.966000000000001</v>
      </c>
      <c r="F121">
        <f t="shared" si="2"/>
        <v>2.5470000000000006</v>
      </c>
      <c r="G121">
        <f t="shared" si="4"/>
        <v>0.17111047663647974</v>
      </c>
      <c r="H121" t="s">
        <v>13</v>
      </c>
    </row>
    <row r="122" spans="1:8" x14ac:dyDescent="0.2">
      <c r="A122" t="s">
        <v>15</v>
      </c>
      <c r="B122" t="s">
        <v>5</v>
      </c>
      <c r="C122" t="s">
        <v>11</v>
      </c>
      <c r="D122">
        <v>26.029</v>
      </c>
      <c r="E122">
        <v>26.370999999999999</v>
      </c>
      <c r="F122">
        <f t="shared" si="2"/>
        <v>-0.34199999999999875</v>
      </c>
      <c r="G122">
        <f t="shared" si="4"/>
        <v>1.2675125220344234</v>
      </c>
      <c r="H122" t="s">
        <v>13</v>
      </c>
    </row>
    <row r="123" spans="1:8" x14ac:dyDescent="0.2">
      <c r="A123" t="s">
        <v>15</v>
      </c>
      <c r="B123" t="s">
        <v>5</v>
      </c>
      <c r="C123" t="s">
        <v>11</v>
      </c>
      <c r="D123">
        <v>25.448</v>
      </c>
      <c r="E123">
        <v>25.254000000000001</v>
      </c>
      <c r="F123">
        <f t="shared" si="2"/>
        <v>0.19399999999999906</v>
      </c>
      <c r="G123">
        <f t="shared" si="4"/>
        <v>0.87417862041037375</v>
      </c>
      <c r="H123" t="s">
        <v>13</v>
      </c>
    </row>
    <row r="124" spans="1:8" x14ac:dyDescent="0.2">
      <c r="A124" t="s">
        <v>15</v>
      </c>
      <c r="B124" t="s">
        <v>5</v>
      </c>
      <c r="C124" t="s">
        <v>11</v>
      </c>
      <c r="D124" t="s">
        <v>7</v>
      </c>
      <c r="E124">
        <v>24.45</v>
      </c>
      <c r="F124" t="e">
        <f t="shared" si="2"/>
        <v>#VALUE!</v>
      </c>
      <c r="G124">
        <v>0</v>
      </c>
      <c r="H124" t="s">
        <v>14</v>
      </c>
    </row>
    <row r="125" spans="1:8" x14ac:dyDescent="0.2">
      <c r="A125" t="s">
        <v>15</v>
      </c>
      <c r="B125" t="s">
        <v>5</v>
      </c>
      <c r="C125" t="s">
        <v>11</v>
      </c>
      <c r="D125" t="s">
        <v>7</v>
      </c>
      <c r="E125">
        <v>29.398</v>
      </c>
      <c r="F125" t="e">
        <f t="shared" si="2"/>
        <v>#VALUE!</v>
      </c>
      <c r="G125">
        <v>0</v>
      </c>
      <c r="H125" t="s">
        <v>14</v>
      </c>
    </row>
    <row r="126" spans="1:8" x14ac:dyDescent="0.2">
      <c r="A126" t="s">
        <v>15</v>
      </c>
      <c r="B126" t="s">
        <v>5</v>
      </c>
      <c r="C126" t="s">
        <v>11</v>
      </c>
      <c r="D126">
        <v>38.515000000000001</v>
      </c>
      <c r="E126">
        <v>29.902000000000001</v>
      </c>
      <c r="F126">
        <f t="shared" si="2"/>
        <v>8.6129999999999995</v>
      </c>
      <c r="G126">
        <f t="shared" si="4"/>
        <v>2.5540456026108592E-3</v>
      </c>
      <c r="H126" t="s">
        <v>13</v>
      </c>
    </row>
    <row r="127" spans="1:8" x14ac:dyDescent="0.2">
      <c r="A127" t="s">
        <v>15</v>
      </c>
      <c r="B127" t="s">
        <v>6</v>
      </c>
      <c r="C127" t="s">
        <v>11</v>
      </c>
      <c r="D127">
        <v>25.701000000000001</v>
      </c>
      <c r="E127">
        <v>26.873000000000001</v>
      </c>
      <c r="F127">
        <f t="shared" si="2"/>
        <v>-1.1720000000000006</v>
      </c>
      <c r="G127">
        <f t="shared" si="4"/>
        <v>2.2532384569945592</v>
      </c>
      <c r="H127" t="s">
        <v>13</v>
      </c>
    </row>
    <row r="128" spans="1:8" x14ac:dyDescent="0.2">
      <c r="A128" t="s">
        <v>15</v>
      </c>
      <c r="B128" t="s">
        <v>6</v>
      </c>
      <c r="C128" t="s">
        <v>11</v>
      </c>
      <c r="D128">
        <v>26.652999999999999</v>
      </c>
      <c r="E128">
        <v>27.969000000000001</v>
      </c>
      <c r="F128">
        <f t="shared" si="2"/>
        <v>-1.3160000000000025</v>
      </c>
      <c r="G128">
        <f t="shared" si="4"/>
        <v>2.4897484707643445</v>
      </c>
      <c r="H128" t="s">
        <v>13</v>
      </c>
    </row>
    <row r="129" spans="1:8" x14ac:dyDescent="0.2">
      <c r="A129" t="s">
        <v>15</v>
      </c>
      <c r="B129" t="s">
        <v>6</v>
      </c>
      <c r="C129" t="s">
        <v>11</v>
      </c>
      <c r="D129">
        <v>0</v>
      </c>
      <c r="E129">
        <v>30.738</v>
      </c>
      <c r="F129">
        <f t="shared" si="2"/>
        <v>-30.738</v>
      </c>
      <c r="G129">
        <v>0</v>
      </c>
      <c r="H129" t="s">
        <v>13</v>
      </c>
    </row>
    <row r="130" spans="1:8" x14ac:dyDescent="0.2">
      <c r="A130" t="s">
        <v>15</v>
      </c>
      <c r="B130" t="s">
        <v>6</v>
      </c>
      <c r="C130" t="s">
        <v>11</v>
      </c>
      <c r="D130">
        <v>27.126000000000001</v>
      </c>
      <c r="E130">
        <v>29.356000000000002</v>
      </c>
      <c r="F130">
        <f t="shared" si="2"/>
        <v>-2.2300000000000004</v>
      </c>
      <c r="G130">
        <f t="shared" si="4"/>
        <v>4.691339796927517</v>
      </c>
      <c r="H130" t="s">
        <v>13</v>
      </c>
    </row>
    <row r="131" spans="1:8" x14ac:dyDescent="0.2">
      <c r="A131" t="s">
        <v>15</v>
      </c>
      <c r="B131" t="s">
        <v>6</v>
      </c>
      <c r="C131" t="s">
        <v>11</v>
      </c>
      <c r="D131">
        <v>25.82</v>
      </c>
      <c r="E131">
        <v>27.143999999999998</v>
      </c>
      <c r="F131">
        <f t="shared" ref="F131:F190" si="5">D131-E131</f>
        <v>-1.3239999999999981</v>
      </c>
      <c r="G131">
        <f t="shared" si="4"/>
        <v>2.5035929173079854</v>
      </c>
      <c r="H131" t="s">
        <v>13</v>
      </c>
    </row>
    <row r="132" spans="1:8" x14ac:dyDescent="0.2">
      <c r="A132" t="s">
        <v>15</v>
      </c>
      <c r="B132" t="s">
        <v>6</v>
      </c>
      <c r="C132" t="s">
        <v>11</v>
      </c>
      <c r="D132">
        <v>25.981999999999999</v>
      </c>
      <c r="E132">
        <v>24.756</v>
      </c>
      <c r="F132">
        <f t="shared" si="5"/>
        <v>1.2259999999999991</v>
      </c>
      <c r="G132">
        <f t="shared" si="4"/>
        <v>0.42750108894598671</v>
      </c>
      <c r="H132" t="s">
        <v>13</v>
      </c>
    </row>
    <row r="133" spans="1:8" x14ac:dyDescent="0.2">
      <c r="A133" t="s">
        <v>15</v>
      </c>
      <c r="B133" t="s">
        <v>6</v>
      </c>
      <c r="C133" t="s">
        <v>11</v>
      </c>
      <c r="D133">
        <v>24.872</v>
      </c>
      <c r="E133">
        <v>24.213000000000001</v>
      </c>
      <c r="F133">
        <f t="shared" si="5"/>
        <v>0.65899999999999892</v>
      </c>
      <c r="G133">
        <f t="shared" si="4"/>
        <v>0.63331712686160935</v>
      </c>
      <c r="H133" t="s">
        <v>13</v>
      </c>
    </row>
    <row r="134" spans="1:8" x14ac:dyDescent="0.2">
      <c r="A134" t="s">
        <v>15</v>
      </c>
      <c r="B134" t="s">
        <v>6</v>
      </c>
      <c r="C134" t="s">
        <v>11</v>
      </c>
      <c r="D134">
        <v>29.452000000000002</v>
      </c>
      <c r="E134">
        <v>30.571999999999999</v>
      </c>
      <c r="F134">
        <f t="shared" si="5"/>
        <v>-1.1199999999999974</v>
      </c>
      <c r="G134">
        <f t="shared" si="4"/>
        <v>2.1734697250521124</v>
      </c>
      <c r="H134" t="s">
        <v>13</v>
      </c>
    </row>
    <row r="135" spans="1:8" x14ac:dyDescent="0.2">
      <c r="A135" t="s">
        <v>15</v>
      </c>
      <c r="B135" t="s">
        <v>6</v>
      </c>
      <c r="C135" t="s">
        <v>11</v>
      </c>
      <c r="D135">
        <v>25.702999999999999</v>
      </c>
      <c r="E135">
        <v>22.792000000000002</v>
      </c>
      <c r="F135">
        <f t="shared" si="5"/>
        <v>2.9109999999999978</v>
      </c>
      <c r="G135">
        <f t="shared" si="4"/>
        <v>0.13295408411164827</v>
      </c>
      <c r="H135" t="s">
        <v>13</v>
      </c>
    </row>
    <row r="136" spans="1:8" x14ac:dyDescent="0.2">
      <c r="A136" t="s">
        <v>15</v>
      </c>
      <c r="B136" t="s">
        <v>6</v>
      </c>
      <c r="C136" t="s">
        <v>11</v>
      </c>
      <c r="D136">
        <v>26.242000000000001</v>
      </c>
      <c r="E136">
        <v>25.297999999999998</v>
      </c>
      <c r="F136">
        <f t="shared" si="5"/>
        <v>0.94400000000000261</v>
      </c>
      <c r="G136">
        <f t="shared" si="4"/>
        <v>0.51978971758763837</v>
      </c>
      <c r="H136" t="s">
        <v>13</v>
      </c>
    </row>
    <row r="137" spans="1:8" x14ac:dyDescent="0.2">
      <c r="A137" t="s">
        <v>15</v>
      </c>
      <c r="B137" t="s">
        <v>6</v>
      </c>
      <c r="C137" t="s">
        <v>11</v>
      </c>
      <c r="D137">
        <v>27.475999999999999</v>
      </c>
      <c r="E137">
        <v>26.43</v>
      </c>
      <c r="F137">
        <f t="shared" si="5"/>
        <v>1.0459999999999994</v>
      </c>
      <c r="G137">
        <f t="shared" si="4"/>
        <v>0.48430909461331401</v>
      </c>
      <c r="H137" t="s">
        <v>13</v>
      </c>
    </row>
    <row r="138" spans="1:8" x14ac:dyDescent="0.2">
      <c r="A138" t="s">
        <v>15</v>
      </c>
      <c r="B138" t="s">
        <v>6</v>
      </c>
      <c r="C138" t="s">
        <v>11</v>
      </c>
      <c r="D138">
        <v>26.324999999999999</v>
      </c>
      <c r="E138">
        <v>26.556999999999999</v>
      </c>
      <c r="F138">
        <f t="shared" si="5"/>
        <v>-0.23199999999999932</v>
      </c>
      <c r="G138">
        <f t="shared" si="4"/>
        <v>1.1744619712136528</v>
      </c>
      <c r="H138" t="s">
        <v>13</v>
      </c>
    </row>
    <row r="139" spans="1:8" x14ac:dyDescent="0.2">
      <c r="A139" t="s">
        <v>15</v>
      </c>
      <c r="B139" t="s">
        <v>6</v>
      </c>
      <c r="C139" t="s">
        <v>11</v>
      </c>
      <c r="D139">
        <v>27.33</v>
      </c>
      <c r="E139">
        <v>26.986999999999998</v>
      </c>
      <c r="F139">
        <f t="shared" si="5"/>
        <v>0.34299999999999997</v>
      </c>
      <c r="G139">
        <f t="shared" si="4"/>
        <v>0.78840017405627827</v>
      </c>
      <c r="H139" t="s">
        <v>13</v>
      </c>
    </row>
    <row r="140" spans="1:8" x14ac:dyDescent="0.2">
      <c r="A140" t="s">
        <v>15</v>
      </c>
      <c r="B140" t="s">
        <v>6</v>
      </c>
      <c r="C140" t="s">
        <v>11</v>
      </c>
      <c r="D140">
        <v>28.039000000000001</v>
      </c>
      <c r="E140">
        <v>34.880000000000003</v>
      </c>
      <c r="F140">
        <f t="shared" si="5"/>
        <v>-6.8410000000000011</v>
      </c>
      <c r="G140">
        <f t="shared" si="4"/>
        <v>114.64264577162872</v>
      </c>
      <c r="H140" t="s">
        <v>13</v>
      </c>
    </row>
    <row r="141" spans="1:8" x14ac:dyDescent="0.2">
      <c r="A141" t="s">
        <v>15</v>
      </c>
      <c r="B141" t="s">
        <v>6</v>
      </c>
      <c r="C141" t="s">
        <v>11</v>
      </c>
      <c r="D141">
        <v>28.055</v>
      </c>
      <c r="E141">
        <v>29.326000000000001</v>
      </c>
      <c r="F141">
        <f t="shared" si="5"/>
        <v>-1.2710000000000008</v>
      </c>
      <c r="G141">
        <f t="shared" si="4"/>
        <v>2.4132878394415269</v>
      </c>
      <c r="H141" t="s">
        <v>13</v>
      </c>
    </row>
    <row r="142" spans="1:8" x14ac:dyDescent="0.2">
      <c r="A142" t="s">
        <v>15</v>
      </c>
      <c r="B142" t="s">
        <v>6</v>
      </c>
      <c r="C142" t="s">
        <v>11</v>
      </c>
      <c r="D142" t="s">
        <v>7</v>
      </c>
      <c r="E142">
        <v>26.526</v>
      </c>
      <c r="F142" t="e">
        <f t="shared" si="5"/>
        <v>#VALUE!</v>
      </c>
      <c r="G142">
        <v>0</v>
      </c>
      <c r="H142" t="s">
        <v>14</v>
      </c>
    </row>
    <row r="143" spans="1:8" x14ac:dyDescent="0.2">
      <c r="A143" t="s">
        <v>15</v>
      </c>
      <c r="B143" t="s">
        <v>6</v>
      </c>
      <c r="C143" t="s">
        <v>11</v>
      </c>
      <c r="D143">
        <v>26.675000000000001</v>
      </c>
      <c r="E143">
        <v>26.408999999999999</v>
      </c>
      <c r="F143">
        <f t="shared" si="5"/>
        <v>0.26600000000000179</v>
      </c>
      <c r="G143">
        <f t="shared" si="4"/>
        <v>0.83162209837490531</v>
      </c>
      <c r="H143" t="s">
        <v>13</v>
      </c>
    </row>
    <row r="144" spans="1:8" x14ac:dyDescent="0.2">
      <c r="A144" t="s">
        <v>8</v>
      </c>
      <c r="B144" t="s">
        <v>5</v>
      </c>
      <c r="C144" t="s">
        <v>11</v>
      </c>
      <c r="D144" t="s">
        <v>7</v>
      </c>
      <c r="E144">
        <v>24.574999999999999</v>
      </c>
      <c r="F144" t="e">
        <f t="shared" si="5"/>
        <v>#VALUE!</v>
      </c>
      <c r="G144">
        <v>0</v>
      </c>
      <c r="H144" t="s">
        <v>14</v>
      </c>
    </row>
    <row r="145" spans="1:8" x14ac:dyDescent="0.2">
      <c r="A145" t="s">
        <v>8</v>
      </c>
      <c r="B145" t="s">
        <v>5</v>
      </c>
      <c r="C145" t="s">
        <v>11</v>
      </c>
      <c r="D145">
        <v>0</v>
      </c>
      <c r="E145">
        <v>25.161999999999999</v>
      </c>
      <c r="F145">
        <f t="shared" si="5"/>
        <v>-25.161999999999999</v>
      </c>
      <c r="G145">
        <v>0</v>
      </c>
      <c r="H145" t="s">
        <v>14</v>
      </c>
    </row>
    <row r="146" spans="1:8" x14ac:dyDescent="0.2">
      <c r="A146" t="s">
        <v>8</v>
      </c>
      <c r="B146" t="s">
        <v>5</v>
      </c>
      <c r="C146" t="s">
        <v>11</v>
      </c>
      <c r="D146" t="s">
        <v>7</v>
      </c>
      <c r="E146">
        <v>26.573</v>
      </c>
      <c r="F146" t="e">
        <f t="shared" si="5"/>
        <v>#VALUE!</v>
      </c>
      <c r="G146">
        <v>0</v>
      </c>
      <c r="H146" t="s">
        <v>14</v>
      </c>
    </row>
    <row r="147" spans="1:8" x14ac:dyDescent="0.2">
      <c r="A147" t="s">
        <v>8</v>
      </c>
      <c r="B147" t="s">
        <v>5</v>
      </c>
      <c r="C147" t="s">
        <v>11</v>
      </c>
      <c r="D147">
        <v>0</v>
      </c>
      <c r="E147">
        <v>24.963000000000001</v>
      </c>
      <c r="F147">
        <f t="shared" si="5"/>
        <v>-24.963000000000001</v>
      </c>
      <c r="G147">
        <v>0</v>
      </c>
      <c r="H147" t="s">
        <v>14</v>
      </c>
    </row>
    <row r="148" spans="1:8" x14ac:dyDescent="0.2">
      <c r="A148" t="s">
        <v>8</v>
      </c>
      <c r="B148" t="s">
        <v>5</v>
      </c>
      <c r="C148" t="s">
        <v>11</v>
      </c>
      <c r="D148" t="s">
        <v>7</v>
      </c>
      <c r="E148">
        <v>27.443999999999999</v>
      </c>
      <c r="F148" t="e">
        <f t="shared" si="5"/>
        <v>#VALUE!</v>
      </c>
      <c r="G148">
        <v>0</v>
      </c>
      <c r="H148" t="s">
        <v>14</v>
      </c>
    </row>
    <row r="149" spans="1:8" x14ac:dyDescent="0.2">
      <c r="A149" t="s">
        <v>8</v>
      </c>
      <c r="B149" t="s">
        <v>5</v>
      </c>
      <c r="C149" t="s">
        <v>11</v>
      </c>
      <c r="D149" t="s">
        <v>7</v>
      </c>
      <c r="E149">
        <v>28.366</v>
      </c>
      <c r="F149" t="e">
        <f t="shared" si="5"/>
        <v>#VALUE!</v>
      </c>
      <c r="G149">
        <v>0</v>
      </c>
      <c r="H149" t="s">
        <v>14</v>
      </c>
    </row>
    <row r="150" spans="1:8" x14ac:dyDescent="0.2">
      <c r="A150" t="s">
        <v>8</v>
      </c>
      <c r="B150" t="s">
        <v>5</v>
      </c>
      <c r="C150" t="s">
        <v>11</v>
      </c>
      <c r="D150" t="s">
        <v>7</v>
      </c>
      <c r="E150">
        <v>24.949000000000002</v>
      </c>
      <c r="F150" t="e">
        <f t="shared" si="5"/>
        <v>#VALUE!</v>
      </c>
      <c r="G150">
        <v>0</v>
      </c>
      <c r="H150" t="s">
        <v>14</v>
      </c>
    </row>
    <row r="151" spans="1:8" x14ac:dyDescent="0.2">
      <c r="A151" t="s">
        <v>8</v>
      </c>
      <c r="B151" t="s">
        <v>5</v>
      </c>
      <c r="C151" t="s">
        <v>11</v>
      </c>
      <c r="D151" t="s">
        <v>7</v>
      </c>
      <c r="E151">
        <v>28.922999999999998</v>
      </c>
      <c r="F151" t="e">
        <f t="shared" si="5"/>
        <v>#VALUE!</v>
      </c>
      <c r="G151">
        <v>0</v>
      </c>
      <c r="H151" t="s">
        <v>14</v>
      </c>
    </row>
    <row r="152" spans="1:8" x14ac:dyDescent="0.2">
      <c r="A152" t="s">
        <v>8</v>
      </c>
      <c r="B152" t="s">
        <v>5</v>
      </c>
      <c r="C152" t="s">
        <v>11</v>
      </c>
      <c r="D152" t="s">
        <v>7</v>
      </c>
      <c r="E152">
        <v>28.084</v>
      </c>
      <c r="F152" t="e">
        <f t="shared" si="5"/>
        <v>#VALUE!</v>
      </c>
      <c r="G152">
        <v>0</v>
      </c>
      <c r="H152" t="s">
        <v>14</v>
      </c>
    </row>
    <row r="153" spans="1:8" x14ac:dyDescent="0.2">
      <c r="A153" t="s">
        <v>8</v>
      </c>
      <c r="B153" t="s">
        <v>6</v>
      </c>
      <c r="C153" t="s">
        <v>11</v>
      </c>
      <c r="D153" t="s">
        <v>7</v>
      </c>
      <c r="E153">
        <v>25.888999999999999</v>
      </c>
      <c r="F153" t="e">
        <f t="shared" si="5"/>
        <v>#VALUE!</v>
      </c>
      <c r="G153">
        <v>0</v>
      </c>
      <c r="H153" t="s">
        <v>14</v>
      </c>
    </row>
    <row r="154" spans="1:8" x14ac:dyDescent="0.2">
      <c r="A154" t="s">
        <v>8</v>
      </c>
      <c r="B154" t="s">
        <v>6</v>
      </c>
      <c r="C154" t="s">
        <v>11</v>
      </c>
      <c r="D154">
        <v>0</v>
      </c>
      <c r="E154">
        <v>27.510999999999999</v>
      </c>
      <c r="F154">
        <f t="shared" si="5"/>
        <v>-27.510999999999999</v>
      </c>
      <c r="G154">
        <v>0</v>
      </c>
      <c r="H154" t="s">
        <v>14</v>
      </c>
    </row>
    <row r="155" spans="1:8" x14ac:dyDescent="0.2">
      <c r="A155" t="s">
        <v>8</v>
      </c>
      <c r="B155" t="s">
        <v>6</v>
      </c>
      <c r="C155" t="s">
        <v>11</v>
      </c>
      <c r="D155">
        <v>0</v>
      </c>
      <c r="E155">
        <v>30.797000000000001</v>
      </c>
      <c r="F155">
        <f t="shared" si="5"/>
        <v>-30.797000000000001</v>
      </c>
      <c r="G155">
        <v>0</v>
      </c>
      <c r="H155" t="s">
        <v>14</v>
      </c>
    </row>
    <row r="156" spans="1:8" x14ac:dyDescent="0.2">
      <c r="A156" t="s">
        <v>16</v>
      </c>
      <c r="B156" t="s">
        <v>5</v>
      </c>
      <c r="C156" t="s">
        <v>11</v>
      </c>
      <c r="D156" t="s">
        <v>7</v>
      </c>
      <c r="E156">
        <v>27.027999999999999</v>
      </c>
      <c r="F156" t="e">
        <f t="shared" si="5"/>
        <v>#VALUE!</v>
      </c>
      <c r="G156">
        <v>0</v>
      </c>
      <c r="H156" t="s">
        <v>14</v>
      </c>
    </row>
    <row r="157" spans="1:8" x14ac:dyDescent="0.2">
      <c r="A157" t="s">
        <v>16</v>
      </c>
      <c r="B157" t="s">
        <v>5</v>
      </c>
      <c r="C157" t="s">
        <v>11</v>
      </c>
      <c r="D157" t="s">
        <v>7</v>
      </c>
      <c r="E157">
        <v>25.954000000000001</v>
      </c>
      <c r="F157" t="e">
        <f t="shared" si="5"/>
        <v>#VALUE!</v>
      </c>
      <c r="G157">
        <v>0</v>
      </c>
      <c r="H157" t="s">
        <v>14</v>
      </c>
    </row>
    <row r="158" spans="1:8" x14ac:dyDescent="0.2">
      <c r="A158" t="s">
        <v>16</v>
      </c>
      <c r="B158" t="s">
        <v>5</v>
      </c>
      <c r="C158" t="s">
        <v>11</v>
      </c>
      <c r="D158" t="s">
        <v>7</v>
      </c>
      <c r="E158">
        <v>26.423999999999999</v>
      </c>
      <c r="F158" t="e">
        <f t="shared" si="5"/>
        <v>#VALUE!</v>
      </c>
      <c r="G158">
        <v>0</v>
      </c>
      <c r="H158" t="s">
        <v>14</v>
      </c>
    </row>
    <row r="159" spans="1:8" x14ac:dyDescent="0.2">
      <c r="A159" t="s">
        <v>16</v>
      </c>
      <c r="B159" t="s">
        <v>5</v>
      </c>
      <c r="C159" t="s">
        <v>11</v>
      </c>
      <c r="D159" t="s">
        <v>7</v>
      </c>
      <c r="E159">
        <v>25.109000000000002</v>
      </c>
      <c r="F159" t="e">
        <f t="shared" si="5"/>
        <v>#VALUE!</v>
      </c>
      <c r="G159">
        <v>0</v>
      </c>
      <c r="H159" t="s">
        <v>14</v>
      </c>
    </row>
    <row r="160" spans="1:8" x14ac:dyDescent="0.2">
      <c r="A160" t="s">
        <v>16</v>
      </c>
      <c r="B160" t="s">
        <v>5</v>
      </c>
      <c r="C160" t="s">
        <v>11</v>
      </c>
      <c r="D160" t="s">
        <v>7</v>
      </c>
      <c r="E160">
        <v>28.085999999999999</v>
      </c>
      <c r="F160" t="e">
        <f t="shared" si="5"/>
        <v>#VALUE!</v>
      </c>
      <c r="G160">
        <v>0</v>
      </c>
      <c r="H160" t="s">
        <v>14</v>
      </c>
    </row>
    <row r="161" spans="1:8" x14ac:dyDescent="0.2">
      <c r="A161" t="s">
        <v>16</v>
      </c>
      <c r="B161" t="s">
        <v>5</v>
      </c>
      <c r="C161" t="s">
        <v>11</v>
      </c>
      <c r="D161" t="s">
        <v>7</v>
      </c>
      <c r="E161">
        <v>25.591000000000001</v>
      </c>
      <c r="F161" t="e">
        <f t="shared" si="5"/>
        <v>#VALUE!</v>
      </c>
      <c r="G161">
        <v>0</v>
      </c>
      <c r="H161" t="s">
        <v>14</v>
      </c>
    </row>
    <row r="162" spans="1:8" x14ac:dyDescent="0.2">
      <c r="A162" t="s">
        <v>16</v>
      </c>
      <c r="B162" t="s">
        <v>5</v>
      </c>
      <c r="C162" t="s">
        <v>11</v>
      </c>
      <c r="D162">
        <v>38.503</v>
      </c>
      <c r="E162">
        <v>30.997</v>
      </c>
      <c r="F162">
        <f t="shared" si="5"/>
        <v>7.5060000000000002</v>
      </c>
      <c r="G162">
        <f t="shared" si="4"/>
        <v>5.5013446363753171E-3</v>
      </c>
      <c r="H162" t="s">
        <v>13</v>
      </c>
    </row>
    <row r="163" spans="1:8" x14ac:dyDescent="0.2">
      <c r="A163" t="s">
        <v>16</v>
      </c>
      <c r="B163" t="s">
        <v>5</v>
      </c>
      <c r="C163" t="s">
        <v>11</v>
      </c>
      <c r="D163" t="s">
        <v>7</v>
      </c>
      <c r="E163">
        <v>28.666</v>
      </c>
      <c r="F163" t="e">
        <f t="shared" si="5"/>
        <v>#VALUE!</v>
      </c>
      <c r="G163">
        <v>0</v>
      </c>
      <c r="H163" t="s">
        <v>14</v>
      </c>
    </row>
    <row r="164" spans="1:8" x14ac:dyDescent="0.2">
      <c r="A164" t="s">
        <v>16</v>
      </c>
      <c r="B164" t="s">
        <v>5</v>
      </c>
      <c r="C164" t="s">
        <v>11</v>
      </c>
      <c r="D164" t="s">
        <v>7</v>
      </c>
      <c r="E164">
        <v>28.417999999999999</v>
      </c>
      <c r="F164" t="e">
        <f t="shared" si="5"/>
        <v>#VALUE!</v>
      </c>
      <c r="G164">
        <v>0</v>
      </c>
      <c r="H164" t="s">
        <v>14</v>
      </c>
    </row>
    <row r="165" spans="1:8" x14ac:dyDescent="0.2">
      <c r="A165" t="s">
        <v>16</v>
      </c>
      <c r="B165" t="s">
        <v>5</v>
      </c>
      <c r="C165" t="s">
        <v>11</v>
      </c>
      <c r="D165" t="s">
        <v>7</v>
      </c>
      <c r="E165">
        <v>27.945</v>
      </c>
      <c r="F165" t="e">
        <f t="shared" si="5"/>
        <v>#VALUE!</v>
      </c>
      <c r="G165">
        <v>0</v>
      </c>
      <c r="H165" t="s">
        <v>14</v>
      </c>
    </row>
    <row r="166" spans="1:8" x14ac:dyDescent="0.2">
      <c r="A166" t="s">
        <v>16</v>
      </c>
      <c r="B166" t="s">
        <v>5</v>
      </c>
      <c r="C166" t="s">
        <v>11</v>
      </c>
      <c r="D166">
        <v>0</v>
      </c>
      <c r="E166">
        <v>26.806000000000001</v>
      </c>
      <c r="F166">
        <f t="shared" si="5"/>
        <v>-26.806000000000001</v>
      </c>
      <c r="G166">
        <v>0</v>
      </c>
      <c r="H166" t="s">
        <v>14</v>
      </c>
    </row>
    <row r="167" spans="1:8" x14ac:dyDescent="0.2">
      <c r="A167" t="s">
        <v>16</v>
      </c>
      <c r="B167" t="s">
        <v>5</v>
      </c>
      <c r="C167" t="s">
        <v>11</v>
      </c>
      <c r="D167" t="s">
        <v>7</v>
      </c>
      <c r="E167">
        <v>27.879000000000001</v>
      </c>
      <c r="F167" t="e">
        <f t="shared" si="5"/>
        <v>#VALUE!</v>
      </c>
      <c r="G167">
        <v>0</v>
      </c>
      <c r="H167" t="s">
        <v>14</v>
      </c>
    </row>
    <row r="168" spans="1:8" x14ac:dyDescent="0.2">
      <c r="A168" t="s">
        <v>16</v>
      </c>
      <c r="B168" t="s">
        <v>5</v>
      </c>
      <c r="C168" t="s">
        <v>11</v>
      </c>
      <c r="D168" t="s">
        <v>7</v>
      </c>
      <c r="E168">
        <v>25.991</v>
      </c>
      <c r="F168" t="e">
        <f t="shared" si="5"/>
        <v>#VALUE!</v>
      </c>
      <c r="G168">
        <v>0</v>
      </c>
      <c r="H168" t="s">
        <v>14</v>
      </c>
    </row>
    <row r="169" spans="1:8" x14ac:dyDescent="0.2">
      <c r="A169" t="s">
        <v>16</v>
      </c>
      <c r="B169" t="s">
        <v>5</v>
      </c>
      <c r="C169" t="s">
        <v>11</v>
      </c>
      <c r="D169">
        <v>0</v>
      </c>
      <c r="E169">
        <v>31.056999999999999</v>
      </c>
      <c r="F169">
        <f t="shared" si="5"/>
        <v>-31.056999999999999</v>
      </c>
      <c r="G169">
        <v>0</v>
      </c>
      <c r="H169" t="s">
        <v>14</v>
      </c>
    </row>
    <row r="170" spans="1:8" x14ac:dyDescent="0.2">
      <c r="A170" t="s">
        <v>16</v>
      </c>
      <c r="B170" t="s">
        <v>5</v>
      </c>
      <c r="C170" t="s">
        <v>11</v>
      </c>
      <c r="D170" t="s">
        <v>7</v>
      </c>
      <c r="E170">
        <v>26.565000000000001</v>
      </c>
      <c r="F170" t="e">
        <f t="shared" si="5"/>
        <v>#VALUE!</v>
      </c>
      <c r="G170">
        <v>0</v>
      </c>
      <c r="H170" t="s">
        <v>14</v>
      </c>
    </row>
    <row r="171" spans="1:8" x14ac:dyDescent="0.2">
      <c r="A171" t="s">
        <v>16</v>
      </c>
      <c r="B171" t="s">
        <v>5</v>
      </c>
      <c r="C171" t="s">
        <v>11</v>
      </c>
      <c r="D171" t="s">
        <v>7</v>
      </c>
      <c r="E171">
        <v>29.606999999999999</v>
      </c>
      <c r="F171" t="e">
        <f t="shared" si="5"/>
        <v>#VALUE!</v>
      </c>
      <c r="G171">
        <v>0</v>
      </c>
      <c r="H171" t="s">
        <v>14</v>
      </c>
    </row>
    <row r="172" spans="1:8" x14ac:dyDescent="0.2">
      <c r="A172" t="s">
        <v>16</v>
      </c>
      <c r="B172" t="s">
        <v>5</v>
      </c>
      <c r="C172" t="s">
        <v>11</v>
      </c>
      <c r="D172">
        <v>38.491</v>
      </c>
      <c r="E172">
        <v>27.704999999999998</v>
      </c>
      <c r="F172">
        <f t="shared" si="5"/>
        <v>10.786000000000001</v>
      </c>
      <c r="G172">
        <f t="shared" ref="G172:G187" si="6">2^-(F172)</f>
        <v>5.6635725317648149E-4</v>
      </c>
      <c r="H172" t="s">
        <v>13</v>
      </c>
    </row>
    <row r="173" spans="1:8" x14ac:dyDescent="0.2">
      <c r="A173" t="s">
        <v>16</v>
      </c>
      <c r="B173" t="s">
        <v>6</v>
      </c>
      <c r="C173" t="s">
        <v>11</v>
      </c>
      <c r="D173" t="s">
        <v>7</v>
      </c>
      <c r="E173">
        <v>29.722000000000001</v>
      </c>
      <c r="F173" t="e">
        <f t="shared" si="5"/>
        <v>#VALUE!</v>
      </c>
      <c r="G173">
        <v>0</v>
      </c>
      <c r="H173" t="s">
        <v>14</v>
      </c>
    </row>
    <row r="174" spans="1:8" x14ac:dyDescent="0.2">
      <c r="A174" t="s">
        <v>16</v>
      </c>
      <c r="B174" t="s">
        <v>6</v>
      </c>
      <c r="C174" t="s">
        <v>11</v>
      </c>
      <c r="D174" t="s">
        <v>7</v>
      </c>
      <c r="E174">
        <v>27.283000000000001</v>
      </c>
      <c r="F174" t="e">
        <f t="shared" si="5"/>
        <v>#VALUE!</v>
      </c>
      <c r="G174">
        <v>0</v>
      </c>
      <c r="H174" t="s">
        <v>14</v>
      </c>
    </row>
    <row r="175" spans="1:8" x14ac:dyDescent="0.2">
      <c r="A175" t="s">
        <v>16</v>
      </c>
      <c r="B175" t="s">
        <v>6</v>
      </c>
      <c r="C175" t="s">
        <v>11</v>
      </c>
      <c r="D175" t="s">
        <v>7</v>
      </c>
      <c r="E175">
        <v>28.399000000000001</v>
      </c>
      <c r="F175" t="e">
        <f t="shared" si="5"/>
        <v>#VALUE!</v>
      </c>
      <c r="G175">
        <v>0</v>
      </c>
      <c r="H175" t="s">
        <v>14</v>
      </c>
    </row>
    <row r="176" spans="1:8" x14ac:dyDescent="0.2">
      <c r="A176" t="s">
        <v>16</v>
      </c>
      <c r="B176" t="s">
        <v>6</v>
      </c>
      <c r="C176" t="s">
        <v>11</v>
      </c>
      <c r="D176" t="s">
        <v>7</v>
      </c>
      <c r="E176">
        <v>30.064</v>
      </c>
      <c r="F176" t="e">
        <f t="shared" si="5"/>
        <v>#VALUE!</v>
      </c>
      <c r="G176">
        <v>0</v>
      </c>
      <c r="H176" t="s">
        <v>14</v>
      </c>
    </row>
    <row r="177" spans="1:8" x14ac:dyDescent="0.2">
      <c r="A177" t="s">
        <v>16</v>
      </c>
      <c r="B177" t="s">
        <v>6</v>
      </c>
      <c r="C177" t="s">
        <v>11</v>
      </c>
      <c r="D177">
        <v>29.456</v>
      </c>
      <c r="E177">
        <v>27.696999999999999</v>
      </c>
      <c r="F177">
        <f t="shared" si="5"/>
        <v>1.7590000000000003</v>
      </c>
      <c r="G177">
        <f t="shared" si="6"/>
        <v>0.29545288673359132</v>
      </c>
      <c r="H177" t="s">
        <v>13</v>
      </c>
    </row>
    <row r="178" spans="1:8" x14ac:dyDescent="0.2">
      <c r="A178" t="s">
        <v>16</v>
      </c>
      <c r="B178" t="s">
        <v>6</v>
      </c>
      <c r="C178" t="s">
        <v>11</v>
      </c>
      <c r="D178" t="s">
        <v>7</v>
      </c>
      <c r="E178">
        <v>28.065000000000001</v>
      </c>
      <c r="F178" t="e">
        <f t="shared" si="5"/>
        <v>#VALUE!</v>
      </c>
      <c r="G178">
        <v>0</v>
      </c>
      <c r="H178" t="s">
        <v>14</v>
      </c>
    </row>
    <row r="179" spans="1:8" x14ac:dyDescent="0.2">
      <c r="A179" t="s">
        <v>16</v>
      </c>
      <c r="B179" t="s">
        <v>6</v>
      </c>
      <c r="C179" t="s">
        <v>11</v>
      </c>
      <c r="D179" t="s">
        <v>7</v>
      </c>
      <c r="E179">
        <v>25.654</v>
      </c>
      <c r="F179" t="e">
        <f t="shared" si="5"/>
        <v>#VALUE!</v>
      </c>
      <c r="G179">
        <v>0</v>
      </c>
      <c r="H179" t="s">
        <v>14</v>
      </c>
    </row>
    <row r="180" spans="1:8" x14ac:dyDescent="0.2">
      <c r="A180" t="s">
        <v>16</v>
      </c>
      <c r="B180" t="s">
        <v>6</v>
      </c>
      <c r="C180" t="s">
        <v>11</v>
      </c>
      <c r="D180" t="s">
        <v>7</v>
      </c>
      <c r="E180">
        <v>25.266999999999999</v>
      </c>
      <c r="F180" t="e">
        <f t="shared" si="5"/>
        <v>#VALUE!</v>
      </c>
      <c r="G180">
        <v>0</v>
      </c>
      <c r="H180" t="s">
        <v>14</v>
      </c>
    </row>
    <row r="181" spans="1:8" x14ac:dyDescent="0.2">
      <c r="A181" t="s">
        <v>16</v>
      </c>
      <c r="B181" t="s">
        <v>6</v>
      </c>
      <c r="C181" t="s">
        <v>11</v>
      </c>
      <c r="D181" t="s">
        <v>7</v>
      </c>
      <c r="E181">
        <v>27.861000000000001</v>
      </c>
      <c r="F181" t="e">
        <f t="shared" si="5"/>
        <v>#VALUE!</v>
      </c>
      <c r="G181">
        <v>0</v>
      </c>
      <c r="H181" t="s">
        <v>14</v>
      </c>
    </row>
    <row r="182" spans="1:8" x14ac:dyDescent="0.2">
      <c r="A182" t="s">
        <v>16</v>
      </c>
      <c r="B182" t="s">
        <v>6</v>
      </c>
      <c r="C182" t="s">
        <v>11</v>
      </c>
      <c r="D182" t="s">
        <v>7</v>
      </c>
      <c r="E182">
        <v>28.731000000000002</v>
      </c>
      <c r="F182" t="e">
        <f t="shared" si="5"/>
        <v>#VALUE!</v>
      </c>
      <c r="G182">
        <v>0</v>
      </c>
      <c r="H182" t="s">
        <v>14</v>
      </c>
    </row>
    <row r="183" spans="1:8" x14ac:dyDescent="0.2">
      <c r="A183" t="s">
        <v>16</v>
      </c>
      <c r="B183" t="s">
        <v>6</v>
      </c>
      <c r="C183" t="s">
        <v>11</v>
      </c>
      <c r="D183" t="s">
        <v>7</v>
      </c>
      <c r="E183">
        <v>28.829000000000001</v>
      </c>
      <c r="F183" t="e">
        <f t="shared" si="5"/>
        <v>#VALUE!</v>
      </c>
      <c r="G183">
        <v>0</v>
      </c>
      <c r="H183" t="s">
        <v>14</v>
      </c>
    </row>
    <row r="184" spans="1:8" x14ac:dyDescent="0.2">
      <c r="A184" t="s">
        <v>16</v>
      </c>
      <c r="B184" t="s">
        <v>6</v>
      </c>
      <c r="C184" t="s">
        <v>11</v>
      </c>
      <c r="D184" t="s">
        <v>7</v>
      </c>
      <c r="E184">
        <v>29.405999999999999</v>
      </c>
      <c r="F184" t="e">
        <f t="shared" si="5"/>
        <v>#VALUE!</v>
      </c>
      <c r="G184">
        <v>0</v>
      </c>
      <c r="H184" t="s">
        <v>14</v>
      </c>
    </row>
    <row r="185" spans="1:8" x14ac:dyDescent="0.2">
      <c r="A185" t="s">
        <v>16</v>
      </c>
      <c r="B185" t="s">
        <v>6</v>
      </c>
      <c r="C185" t="s">
        <v>11</v>
      </c>
      <c r="D185">
        <v>37.503999999999998</v>
      </c>
      <c r="E185">
        <v>27.564</v>
      </c>
      <c r="F185">
        <f t="shared" si="5"/>
        <v>9.9399999999999977</v>
      </c>
      <c r="G185">
        <f>2^-(F185)</f>
        <v>1.0180329695714094E-3</v>
      </c>
      <c r="H185" t="s">
        <v>13</v>
      </c>
    </row>
    <row r="186" spans="1:8" x14ac:dyDescent="0.2">
      <c r="A186" t="s">
        <v>16</v>
      </c>
      <c r="B186" t="s">
        <v>6</v>
      </c>
      <c r="C186" t="s">
        <v>11</v>
      </c>
      <c r="D186" t="s">
        <v>7</v>
      </c>
      <c r="E186">
        <v>25.882000000000001</v>
      </c>
      <c r="F186" t="e">
        <f t="shared" si="5"/>
        <v>#VALUE!</v>
      </c>
      <c r="G186">
        <v>0</v>
      </c>
      <c r="H186" t="s">
        <v>14</v>
      </c>
    </row>
    <row r="187" spans="1:8" x14ac:dyDescent="0.2">
      <c r="A187" t="s">
        <v>16</v>
      </c>
      <c r="B187" t="s">
        <v>6</v>
      </c>
      <c r="C187" t="s">
        <v>11</v>
      </c>
      <c r="D187">
        <v>38.906999999999996</v>
      </c>
      <c r="E187">
        <v>29.137</v>
      </c>
      <c r="F187">
        <f t="shared" si="5"/>
        <v>9.769999999999996</v>
      </c>
      <c r="G187">
        <f t="shared" si="6"/>
        <v>1.1453466301092597E-3</v>
      </c>
      <c r="H187" t="s">
        <v>13</v>
      </c>
    </row>
    <row r="188" spans="1:8" x14ac:dyDescent="0.2">
      <c r="A188" t="s">
        <v>16</v>
      </c>
      <c r="B188" t="s">
        <v>6</v>
      </c>
      <c r="C188" t="s">
        <v>11</v>
      </c>
      <c r="D188" t="s">
        <v>7</v>
      </c>
      <c r="E188">
        <v>27.497</v>
      </c>
      <c r="F188" t="e">
        <f t="shared" si="5"/>
        <v>#VALUE!</v>
      </c>
      <c r="G188">
        <v>0</v>
      </c>
      <c r="H188" t="s">
        <v>14</v>
      </c>
    </row>
    <row r="189" spans="1:8" x14ac:dyDescent="0.2">
      <c r="A189" t="s">
        <v>16</v>
      </c>
      <c r="B189" t="s">
        <v>6</v>
      </c>
      <c r="C189" t="s">
        <v>11</v>
      </c>
      <c r="D189" t="s">
        <v>7</v>
      </c>
      <c r="E189">
        <v>27.861000000000001</v>
      </c>
      <c r="F189" t="e">
        <f t="shared" si="5"/>
        <v>#VALUE!</v>
      </c>
      <c r="G189">
        <v>0</v>
      </c>
      <c r="H189" t="s">
        <v>14</v>
      </c>
    </row>
    <row r="190" spans="1:8" x14ac:dyDescent="0.2">
      <c r="A190" t="s">
        <v>16</v>
      </c>
      <c r="B190" t="s">
        <v>6</v>
      </c>
      <c r="C190" t="s">
        <v>11</v>
      </c>
      <c r="D190" t="s">
        <v>7</v>
      </c>
      <c r="E190">
        <v>25.638999999999999</v>
      </c>
      <c r="F190" t="e">
        <f t="shared" si="5"/>
        <v>#VALUE!</v>
      </c>
      <c r="G190">
        <v>0</v>
      </c>
      <c r="H1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Brehm,Ali</dc:creator>
  <cp:lastModifiedBy>Brehm,Ali</cp:lastModifiedBy>
  <dcterms:created xsi:type="dcterms:W3CDTF">2025-07-07T20:19:04Z</dcterms:created>
  <dcterms:modified xsi:type="dcterms:W3CDTF">2025-08-20T14:55:25Z</dcterms:modified>
</cp:coreProperties>
</file>