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USER\Desktop\code\Bali\"/>
    </mc:Choice>
  </mc:AlternateContent>
  <xr:revisionPtr revIDLastSave="0" documentId="13_ncr:1_{CB3CF4B5-67F8-47B5-8EE4-5EF20AD4C1D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1" l="1"/>
  <c r="C23" i="1"/>
  <c r="C33" i="1" l="1"/>
  <c r="C34" i="1" s="1"/>
</calcChain>
</file>

<file path=xl/sharedStrings.xml><?xml version="1.0" encoding="utf-8"?>
<sst xmlns="http://schemas.openxmlformats.org/spreadsheetml/2006/main" count="63" uniqueCount="58">
  <si>
    <t>Flight Fare to &amp; Fro - Air Asia, Including 1X20 kg Baggage</t>
  </si>
  <si>
    <t>Flight fare for seat booking &amp; food booking during checkin</t>
  </si>
  <si>
    <t>Visa Charges</t>
  </si>
  <si>
    <t xml:space="preserve">Taxi Fare (Airport to Hotel) Day 1 </t>
  </si>
  <si>
    <t>120000 IDR (650 Rs)</t>
  </si>
  <si>
    <t>100000 IDR</t>
  </si>
  <si>
    <t>Taxi (Uluwatu to Tanha Lot ) Day 2</t>
  </si>
  <si>
    <t>Taxi Fare (Hotel to Uluwatu) Day 2</t>
  </si>
  <si>
    <t>255000 IDR</t>
  </si>
  <si>
    <t xml:space="preserve">Taxi (Tanha Lot to Hotel ) Day 2 </t>
  </si>
  <si>
    <t>250000 IDR</t>
  </si>
  <si>
    <t xml:space="preserve">Taxi (Hotel to Sanur Harbour) Day 3 </t>
  </si>
  <si>
    <t>Speedboat Fare (To Nusa Penida)</t>
  </si>
  <si>
    <t>400000 IDR</t>
  </si>
  <si>
    <t>Taxi Booking (East &amp; West Trip)</t>
  </si>
  <si>
    <t>650000 IDR</t>
  </si>
  <si>
    <t>Speedboat Fare (To Gilli Trawangen)</t>
  </si>
  <si>
    <t>800000 IDR</t>
  </si>
  <si>
    <t>Hotel - Jimbaran Beach Bay &amp; Resort - 2 Nights</t>
  </si>
  <si>
    <t>Rs. 6500</t>
  </si>
  <si>
    <t>Activities &amp; Transportation</t>
  </si>
  <si>
    <t>Hotel Fare &amp; Food</t>
  </si>
  <si>
    <t>Rs. 3981</t>
  </si>
  <si>
    <t>Hotel Gilli Kama (On Gilli Island) 2 Nights</t>
  </si>
  <si>
    <t>Hotel - Santen Beach Bunglow (Nusa Penida)</t>
  </si>
  <si>
    <t>378250 IDR</t>
  </si>
  <si>
    <t>Hotel Sandat Bali Ubud Guest House 2 Nights</t>
  </si>
  <si>
    <t xml:space="preserve">Grand Ixora Kuta Resort 1 Night </t>
  </si>
  <si>
    <t>Rs. 1954</t>
  </si>
  <si>
    <t>Rs. 53000</t>
  </si>
  <si>
    <t>Rs. 2000</t>
  </si>
  <si>
    <t>70$ i.e Rs. 6500</t>
  </si>
  <si>
    <t>Cycle Booking @ 70k/day/person</t>
  </si>
  <si>
    <t xml:space="preserve">Snorkeling </t>
  </si>
  <si>
    <t>280000 IDR</t>
  </si>
  <si>
    <t>1200000 IDR</t>
  </si>
  <si>
    <t xml:space="preserve">Ferry Ride + Drop to UBUD Central </t>
  </si>
  <si>
    <t>1000000 IDR</t>
  </si>
  <si>
    <t>Bike Booking @ 70k Per day + Petrol</t>
  </si>
  <si>
    <t>Bali Swings with Dress rental &amp; Photos</t>
  </si>
  <si>
    <t>900000 IDR</t>
  </si>
  <si>
    <t xml:space="preserve">Miscellaneous Entry Tickets </t>
  </si>
  <si>
    <t>Rs 2500</t>
  </si>
  <si>
    <t xml:space="preserve">Shopping @ Rs.6000-7000 </t>
  </si>
  <si>
    <t>Rs 6500</t>
  </si>
  <si>
    <t>2 Day taxi booking for UBUD Journey</t>
  </si>
  <si>
    <t>1400000 IDR</t>
  </si>
  <si>
    <t>In Actual Paid Currency</t>
  </si>
  <si>
    <t>In Rupees</t>
  </si>
  <si>
    <t>120000 IDR</t>
  </si>
  <si>
    <t>Subtotal</t>
  </si>
  <si>
    <t xml:space="preserve">Grand Total </t>
  </si>
  <si>
    <t xml:space="preserve">Food &amp; Miscellaneous @ Rs 2000 - 2500 per day </t>
  </si>
  <si>
    <t>Rs 20000</t>
  </si>
  <si>
    <t xml:space="preserve">Expenditure Incurred in Bali Trip (Two person) - 7th DEC - 15th Dec 2022 </t>
  </si>
  <si>
    <t>Sim Card - Telcomsel (40 GB Data)</t>
  </si>
  <si>
    <t>350000 IDR</t>
  </si>
  <si>
    <t>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</si>
</sst>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tabSelected="1" workbookViewId="0">
      <selection activeCell="A33" sqref="A33"/>
    </sheetView>
  </sheetViews>
  <sheetFormatPr defaultRowHeight="15" x14ac:dyDescent="0.25"/>
  <cols>
    <col min="1" max="1" width="63" style="1" customWidth="1"/>
    <col min="2" max="2" width="29.7109375" style="1" customWidth="1"/>
    <col min="3" max="3" width="29.28515625" style="1" customWidth="1"/>
    <col min="4" max="4" width="18.140625" style="1" customWidth="1"/>
    <col min="5" max="5" width="40.28515625" style="1" customWidth="1"/>
    <col min="6" max="6" width="15.140625" style="1" customWidth="1"/>
    <col min="7" max="16384" width="9.140625" style="1"/>
  </cols>
  <sheetData>
    <row r="1" spans="1:3" ht="26.25" x14ac:dyDescent="0.25">
      <c r="A1" s="5" t="s">
        <v>54</v>
      </c>
      <c r="B1" s="5"/>
      <c r="C1" s="5"/>
    </row>
    <row r="2" spans="1:3" ht="15.75" x14ac:dyDescent="0.25">
      <c r="A2" s="2" t="s">
        <v>20</v>
      </c>
      <c r="B2" s="2" t="s">
        <v>47</v>
      </c>
      <c r="C2" s="2" t="s">
        <v>48</v>
      </c>
    </row>
    <row r="3" spans="1:3" x14ac:dyDescent="0.25">
      <c r="A3" s="3" t="s">
        <v>0</v>
      </c>
      <c r="B3" s="4" t="s">
        <v>29</v>
      </c>
      <c r="C3" s="4">
        <v>53000</v>
      </c>
    </row>
    <row r="4" spans="1:3" x14ac:dyDescent="0.25">
      <c r="A4" s="4" t="s">
        <v>1</v>
      </c>
      <c r="B4" s="4" t="s">
        <v>30</v>
      </c>
      <c r="C4" s="4">
        <v>2000</v>
      </c>
    </row>
    <row r="5" spans="1:3" x14ac:dyDescent="0.25">
      <c r="A5" s="4" t="s">
        <v>2</v>
      </c>
      <c r="B5" s="4" t="s">
        <v>31</v>
      </c>
      <c r="C5" s="4">
        <v>6500</v>
      </c>
    </row>
    <row r="6" spans="1:3" x14ac:dyDescent="0.25">
      <c r="A6" s="4" t="s">
        <v>55</v>
      </c>
      <c r="B6" s="4" t="s">
        <v>56</v>
      </c>
      <c r="C6" s="4">
        <v>1900</v>
      </c>
    </row>
    <row r="7" spans="1:3" x14ac:dyDescent="0.25">
      <c r="A7" s="4" t="s">
        <v>3</v>
      </c>
      <c r="B7" s="4" t="s">
        <v>4</v>
      </c>
      <c r="C7" s="4">
        <v>650</v>
      </c>
    </row>
    <row r="8" spans="1:3" x14ac:dyDescent="0.25">
      <c r="A8" s="4" t="s">
        <v>7</v>
      </c>
      <c r="B8" s="4" t="s">
        <v>5</v>
      </c>
      <c r="C8" s="4">
        <v>540</v>
      </c>
    </row>
    <row r="9" spans="1:3" x14ac:dyDescent="0.25">
      <c r="A9" s="4" t="s">
        <v>6</v>
      </c>
      <c r="B9" s="4" t="s">
        <v>8</v>
      </c>
      <c r="C9" s="4">
        <v>1380</v>
      </c>
    </row>
    <row r="10" spans="1:3" x14ac:dyDescent="0.25">
      <c r="A10" s="4" t="s">
        <v>9</v>
      </c>
      <c r="B10" s="4" t="s">
        <v>10</v>
      </c>
      <c r="C10" s="4">
        <v>1350</v>
      </c>
    </row>
    <row r="11" spans="1:3" x14ac:dyDescent="0.25">
      <c r="A11" s="4" t="s">
        <v>11</v>
      </c>
      <c r="B11" s="4" t="s">
        <v>49</v>
      </c>
      <c r="C11" s="4">
        <v>650</v>
      </c>
    </row>
    <row r="12" spans="1:3" x14ac:dyDescent="0.25">
      <c r="A12" s="4" t="s">
        <v>12</v>
      </c>
      <c r="B12" s="4" t="s">
        <v>13</v>
      </c>
      <c r="C12" s="4">
        <v>2170</v>
      </c>
    </row>
    <row r="13" spans="1:3" x14ac:dyDescent="0.25">
      <c r="A13" s="4" t="s">
        <v>14</v>
      </c>
      <c r="B13" s="4" t="s">
        <v>15</v>
      </c>
      <c r="C13" s="4">
        <v>3520</v>
      </c>
    </row>
    <row r="14" spans="1:3" x14ac:dyDescent="0.25">
      <c r="A14" s="4" t="s">
        <v>16</v>
      </c>
      <c r="B14" s="4" t="s">
        <v>17</v>
      </c>
      <c r="C14" s="4">
        <v>4330</v>
      </c>
    </row>
    <row r="15" spans="1:3" x14ac:dyDescent="0.25">
      <c r="A15" s="4" t="s">
        <v>32</v>
      </c>
      <c r="B15" s="4" t="s">
        <v>34</v>
      </c>
      <c r="C15" s="4">
        <v>4440</v>
      </c>
    </row>
    <row r="16" spans="1:3" x14ac:dyDescent="0.25">
      <c r="A16" s="4" t="s">
        <v>33</v>
      </c>
      <c r="B16" s="4" t="s">
        <v>35</v>
      </c>
      <c r="C16" s="4">
        <v>6500</v>
      </c>
    </row>
    <row r="17" spans="1:3" x14ac:dyDescent="0.25">
      <c r="A17" s="4" t="s">
        <v>36</v>
      </c>
      <c r="B17" s="4" t="s">
        <v>37</v>
      </c>
      <c r="C17" s="4">
        <v>5400</v>
      </c>
    </row>
    <row r="18" spans="1:3" x14ac:dyDescent="0.25">
      <c r="A18" s="4" t="s">
        <v>38</v>
      </c>
      <c r="B18" s="4" t="s">
        <v>5</v>
      </c>
      <c r="C18" s="4">
        <v>540</v>
      </c>
    </row>
    <row r="19" spans="1:3" x14ac:dyDescent="0.25">
      <c r="A19" s="4" t="s">
        <v>39</v>
      </c>
      <c r="B19" s="4" t="s">
        <v>40</v>
      </c>
      <c r="C19" s="4">
        <v>4870</v>
      </c>
    </row>
    <row r="20" spans="1:3" x14ac:dyDescent="0.25">
      <c r="A20" s="4" t="s">
        <v>45</v>
      </c>
      <c r="B20" s="4" t="s">
        <v>46</v>
      </c>
      <c r="C20" s="4">
        <v>7600</v>
      </c>
    </row>
    <row r="21" spans="1:3" x14ac:dyDescent="0.25">
      <c r="A21" s="4" t="s">
        <v>41</v>
      </c>
      <c r="B21" s="4" t="s">
        <v>42</v>
      </c>
      <c r="C21" s="4">
        <v>2500</v>
      </c>
    </row>
    <row r="22" spans="1:3" x14ac:dyDescent="0.25">
      <c r="A22" s="4" t="s">
        <v>43</v>
      </c>
      <c r="B22" s="4" t="s">
        <v>44</v>
      </c>
      <c r="C22" s="4">
        <v>6500</v>
      </c>
    </row>
    <row r="23" spans="1:3" x14ac:dyDescent="0.25">
      <c r="A23" s="4"/>
      <c r="B23" s="6" t="s">
        <v>50</v>
      </c>
      <c r="C23" s="6">
        <f>SUM(C3:C22)</f>
        <v>116340</v>
      </c>
    </row>
    <row r="24" spans="1:3" x14ac:dyDescent="0.25">
      <c r="A24" s="4"/>
      <c r="B24" s="4"/>
      <c r="C24" s="4"/>
    </row>
    <row r="25" spans="1:3" ht="20.25" customHeight="1" x14ac:dyDescent="0.25">
      <c r="A25" s="2" t="s">
        <v>21</v>
      </c>
      <c r="B25" s="2" t="s">
        <v>47</v>
      </c>
      <c r="C25" s="2" t="s">
        <v>48</v>
      </c>
    </row>
    <row r="26" spans="1:3" x14ac:dyDescent="0.25">
      <c r="A26" s="3" t="s">
        <v>18</v>
      </c>
      <c r="B26" s="3" t="s">
        <v>19</v>
      </c>
      <c r="C26" s="4">
        <v>6500</v>
      </c>
    </row>
    <row r="27" spans="1:3" x14ac:dyDescent="0.25">
      <c r="A27" s="4" t="s">
        <v>24</v>
      </c>
      <c r="B27" s="4" t="s">
        <v>22</v>
      </c>
      <c r="C27" s="4">
        <v>3981</v>
      </c>
    </row>
    <row r="28" spans="1:3" x14ac:dyDescent="0.25">
      <c r="A28" s="4" t="s">
        <v>23</v>
      </c>
      <c r="B28" s="4" t="s">
        <v>17</v>
      </c>
      <c r="C28" s="4">
        <v>4330</v>
      </c>
    </row>
    <row r="29" spans="1:3" x14ac:dyDescent="0.25">
      <c r="A29" s="4" t="s">
        <v>26</v>
      </c>
      <c r="B29" s="4" t="s">
        <v>25</v>
      </c>
      <c r="C29" s="4">
        <v>2050</v>
      </c>
    </row>
    <row r="30" spans="1:3" x14ac:dyDescent="0.25">
      <c r="A30" s="4" t="s">
        <v>27</v>
      </c>
      <c r="B30" s="4" t="s">
        <v>28</v>
      </c>
      <c r="C30" s="4">
        <v>1954</v>
      </c>
    </row>
    <row r="31" spans="1:3" x14ac:dyDescent="0.25">
      <c r="A31" s="4" t="s">
        <v>52</v>
      </c>
      <c r="B31" s="4" t="s">
        <v>53</v>
      </c>
      <c r="C31" s="4">
        <v>20000</v>
      </c>
    </row>
    <row r="32" spans="1:3" x14ac:dyDescent="0.25">
      <c r="A32" s="4"/>
      <c r="B32" s="6" t="s">
        <v>50</v>
      </c>
      <c r="C32" s="6">
        <f>SUM(C26:C31)</f>
        <v>38815</v>
      </c>
    </row>
    <row r="33" spans="1:3" ht="23.25" x14ac:dyDescent="0.25">
      <c r="A33" s="4"/>
      <c r="B33" s="7" t="s">
        <v>51</v>
      </c>
      <c r="C33" s="7">
        <f>C23+C32</f>
        <v>155155</v>
      </c>
    </row>
    <row r="34" spans="1:3" ht="26.25" x14ac:dyDescent="0.25">
      <c r="A34" s="4"/>
      <c r="B34" s="8" t="s">
        <v>57</v>
      </c>
      <c r="C34" s="7" t="str">
        <f>ROUNDUP(C33/10^5,2)&amp;" "&amp;"Lakhs"</f>
        <v>1.56 Lakhs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</dc:creator>
  <cp:lastModifiedBy>USER</cp:lastModifiedBy>
  <dcterms:created xsi:type="dcterms:W3CDTF">2015-06-05T18:17:20Z</dcterms:created>
  <dcterms:modified xsi:type="dcterms:W3CDTF">2023-01-23T16:21:09Z</dcterms:modified>
</cp:coreProperties>
</file>