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avachong/Documents/Fall2018/CS1501/Assignment3/"/>
    </mc:Choice>
  </mc:AlternateContent>
  <xr:revisionPtr revIDLastSave="0" documentId="13_ncr:1_{626B0B08-9910-214C-A2F4-0281034EA4C0}" xr6:coauthVersionLast="40" xr6:coauthVersionMax="40" xr10:uidLastSave="{00000000-0000-0000-0000-000000000000}"/>
  <bookViews>
    <workbookView xWindow="0" yWindow="980" windowWidth="22760" windowHeight="15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J14" i="1" l="1"/>
  <c r="J21" i="1"/>
  <c r="J22" i="1"/>
  <c r="J23" i="1"/>
  <c r="J24" i="1"/>
  <c r="J25" i="1"/>
  <c r="J26" i="1"/>
  <c r="J27" i="1"/>
  <c r="J20" i="1"/>
  <c r="H21" i="1"/>
  <c r="H22" i="1"/>
  <c r="H23" i="1"/>
  <c r="H24" i="1"/>
  <c r="H25" i="1"/>
  <c r="H26" i="1"/>
  <c r="H27" i="1"/>
  <c r="H20" i="1"/>
  <c r="G21" i="1"/>
  <c r="G22" i="1"/>
  <c r="G23" i="1"/>
  <c r="G24" i="1"/>
  <c r="G25" i="1"/>
  <c r="G26" i="1"/>
  <c r="G27" i="1"/>
  <c r="G20" i="1"/>
  <c r="J4" i="1"/>
  <c r="J5" i="1"/>
  <c r="J6" i="1"/>
  <c r="J7" i="1"/>
  <c r="J9" i="1"/>
  <c r="J10" i="1"/>
  <c r="J12" i="1"/>
  <c r="J13" i="1"/>
  <c r="J15" i="1"/>
  <c r="J16" i="1"/>
  <c r="H16" i="1" l="1"/>
  <c r="H4" i="1"/>
  <c r="H5" i="1"/>
  <c r="H6" i="1"/>
  <c r="H7" i="1"/>
  <c r="H8" i="1"/>
  <c r="H9" i="1"/>
  <c r="H10" i="1"/>
  <c r="H11" i="1"/>
  <c r="H12" i="1"/>
  <c r="H13" i="1"/>
  <c r="H14" i="1"/>
  <c r="H15" i="1"/>
  <c r="J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<sst xmlns="http://schemas.openxmlformats.org/spreadsheetml/2006/main" count="46" uniqueCount="30">
  <si>
    <t>Comp. Ratio</t>
  </si>
  <si>
    <t>File Name</t>
  </si>
  <si>
    <t>all.tar</t>
  </si>
  <si>
    <t>texts.tar</t>
  </si>
  <si>
    <t>bmps.tar</t>
  </si>
  <si>
    <t>edit.exe</t>
  </si>
  <si>
    <t>frosty.jpg</t>
  </si>
  <si>
    <t>winnt256.bmp</t>
  </si>
  <si>
    <t>large.txt</t>
  </si>
  <si>
    <t>Lego-big.gif</t>
  </si>
  <si>
    <t>assig2.doc</t>
  </si>
  <si>
    <t>code.txt</t>
  </si>
  <si>
    <t>code2.txt</t>
  </si>
  <si>
    <t>medium.txt</t>
  </si>
  <si>
    <t>gone_fishing.bmp</t>
  </si>
  <si>
    <t>Original (bytes)</t>
  </si>
  <si>
    <t>Compressed (bytes)</t>
  </si>
  <si>
    <t>LZW</t>
  </si>
  <si>
    <t>LZWmod</t>
  </si>
  <si>
    <t>compress</t>
  </si>
  <si>
    <t xml:space="preserve">LZW </t>
  </si>
  <si>
    <t>wacky.bmp</t>
  </si>
  <si>
    <t>Source code files</t>
  </si>
  <si>
    <t>BinaryStdIn</t>
  </si>
  <si>
    <t>BinaryStdOut</t>
  </si>
  <si>
    <t>Queue</t>
  </si>
  <si>
    <t>StdIn</t>
  </si>
  <si>
    <t>StdOut</t>
  </si>
  <si>
    <t>TST</t>
  </si>
  <si>
    <t>LZWmod with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</si>
</sst>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5.5" bestFit="1" customWidth="1"/>
    <col min="2" max="2" width="13.1640625" bestFit="1" customWidth="1"/>
    <col min="3" max="5" width="13.1640625" customWidth="1"/>
    <col min="6" max="6" width="13.5" customWidth="1"/>
    <col min="7" max="7" width="13.1640625" customWidth="1"/>
    <col min="8" max="8" width="14.1640625" customWidth="1"/>
    <col min="9" max="9" width="12.6640625" customWidth="1"/>
    <col min="10" max="10" width="11.5" customWidth="1"/>
  </cols>
  <sheetData>
    <row r="1" spans="1:10" x14ac:dyDescent="0.2">
      <c r="A1" s="7" t="s">
        <v>1</v>
      </c>
      <c r="B1" s="7" t="s">
        <v>15</v>
      </c>
      <c r="C1" s="6" t="s">
        <v>16</v>
      </c>
      <c r="D1" s="6"/>
      <c r="E1" s="6"/>
      <c r="F1" s="6"/>
      <c r="G1" s="6" t="s">
        <v>0</v>
      </c>
      <c r="H1" s="6"/>
      <c r="I1" s="6"/>
      <c r="J1" s="6"/>
    </row>
    <row r="2" spans="1:10" x14ac:dyDescent="0.2">
      <c r="A2" s="7"/>
      <c r="B2" s="7"/>
      <c r="C2" s="1" t="s">
        <v>17</v>
      </c>
      <c r="D2" s="1" t="s">
        <v>18</v>
      </c>
      <c r="E2" s="1" t="s">
        <v>29</v>
      </c>
      <c r="F2" s="1" t="s">
        <v>19</v>
      </c>
      <c r="G2" s="1" t="s">
        <v>20</v>
      </c>
      <c r="H2" s="1" t="s">
        <v>18</v>
      </c>
      <c r="I2" s="1" t="s">
        <v>29</v>
      </c>
      <c r="J2" s="1" t="s">
        <v>19</v>
      </c>
    </row>
    <row r="3" spans="1:10" x14ac:dyDescent="0.2">
      <c r="A3" s="1" t="s">
        <v>2</v>
      </c>
      <c r="B3" s="1">
        <v>3031040</v>
      </c>
      <c r="C3" s="1">
        <v>1846854</v>
      </c>
      <c r="D3" s="1">
        <v>1792780</v>
      </c>
      <c r="E3" s="8">
        <v>1792782</v>
      </c>
      <c r="F3" s="1">
        <v>1179467</v>
      </c>
      <c r="G3" s="2">
        <f>B3/C3</f>
        <v>1.6411909116800787</v>
      </c>
      <c r="H3" s="2">
        <f>B3/D3</f>
        <v>1.6906926672542086</v>
      </c>
      <c r="I3" s="2">
        <f xml:space="preserve"> B3/E3</f>
        <v>1.6906907811434966</v>
      </c>
      <c r="J3" s="2">
        <f>B3/F3</f>
        <v>2.5698387491977308</v>
      </c>
    </row>
    <row r="4" spans="1:10" x14ac:dyDescent="0.2">
      <c r="A4" s="1" t="s">
        <v>3</v>
      </c>
      <c r="B4" s="1">
        <v>1382400</v>
      </c>
      <c r="C4" s="1">
        <v>1012179</v>
      </c>
      <c r="D4" s="1">
        <v>597846</v>
      </c>
      <c r="E4" s="8">
        <v>597848</v>
      </c>
      <c r="F4" s="1">
        <v>589697</v>
      </c>
      <c r="G4" s="2">
        <f>B4/C4</f>
        <v>1.3657663318444662</v>
      </c>
      <c r="H4" s="2">
        <f>B4/D4</f>
        <v>2.3123011611685951</v>
      </c>
      <c r="I4" s="2">
        <f t="shared" ref="I4:I16" si="0" xml:space="preserve"> B4/E4</f>
        <v>2.3122934257537033</v>
      </c>
      <c r="J4" s="2">
        <f>B4/F4</f>
        <v>2.3442547613435374</v>
      </c>
    </row>
    <row r="5" spans="1:10" x14ac:dyDescent="0.2">
      <c r="A5" s="1" t="s">
        <v>4</v>
      </c>
      <c r="B5" s="1">
        <v>1105920</v>
      </c>
      <c r="C5" s="1">
        <v>925079</v>
      </c>
      <c r="D5" s="1">
        <v>80912</v>
      </c>
      <c r="E5" s="8">
        <v>80914</v>
      </c>
      <c r="F5" s="1">
        <v>80913</v>
      </c>
      <c r="G5" s="2">
        <f>B5/C5</f>
        <v>1.1954870881297706</v>
      </c>
      <c r="H5" s="2">
        <f>B5/D5</f>
        <v>13.668182717025905</v>
      </c>
      <c r="I5" s="2">
        <f t="shared" si="0"/>
        <v>13.667844872333589</v>
      </c>
      <c r="J5" s="2">
        <f>B5/F5</f>
        <v>13.668013792592044</v>
      </c>
    </row>
    <row r="6" spans="1:10" x14ac:dyDescent="0.2">
      <c r="A6" s="1" t="s">
        <v>21</v>
      </c>
      <c r="B6" s="1">
        <v>921654</v>
      </c>
      <c r="C6" s="1">
        <v>4302</v>
      </c>
      <c r="D6" s="1">
        <v>3950</v>
      </c>
      <c r="E6" s="8">
        <v>3952</v>
      </c>
      <c r="F6" s="1">
        <v>3952</v>
      </c>
      <c r="G6" s="2">
        <f>B6/C6</f>
        <v>214.23849372384936</v>
      </c>
      <c r="H6" s="2">
        <f>B6/D6</f>
        <v>233.33012658227847</v>
      </c>
      <c r="I6" s="2">
        <f t="shared" si="0"/>
        <v>233.21204453441297</v>
      </c>
      <c r="J6" s="2">
        <f>B6/F6</f>
        <v>233.21204453441297</v>
      </c>
    </row>
    <row r="7" spans="1:10" x14ac:dyDescent="0.2">
      <c r="A7" s="1" t="s">
        <v>5</v>
      </c>
      <c r="B7" s="1">
        <v>236328</v>
      </c>
      <c r="C7" s="1">
        <v>250742</v>
      </c>
      <c r="D7" s="1">
        <v>156408</v>
      </c>
      <c r="E7" s="8">
        <v>156410</v>
      </c>
      <c r="F7" s="1">
        <v>151111</v>
      </c>
      <c r="G7" s="2">
        <f>B7/C7</f>
        <v>0.94251461661787816</v>
      </c>
      <c r="H7" s="2">
        <f>B7/D7</f>
        <v>1.5109713058155594</v>
      </c>
      <c r="I7" s="2">
        <f t="shared" si="0"/>
        <v>1.5109519851671889</v>
      </c>
      <c r="J7" s="2">
        <f>B7/F7</f>
        <v>1.5639364440709147</v>
      </c>
    </row>
    <row r="8" spans="1:10" x14ac:dyDescent="0.2">
      <c r="A8" s="1" t="s">
        <v>6</v>
      </c>
      <c r="B8" s="1">
        <v>126748</v>
      </c>
      <c r="C8" s="1">
        <v>177453</v>
      </c>
      <c r="D8" s="1">
        <v>163786</v>
      </c>
      <c r="E8" s="8">
        <v>155648</v>
      </c>
      <c r="F8" s="1"/>
      <c r="G8" s="2">
        <f>B8/C8</f>
        <v>0.71426236806365628</v>
      </c>
      <c r="H8" s="2">
        <f>B8/D8</f>
        <v>0.77386345597303796</v>
      </c>
      <c r="I8" s="2">
        <f t="shared" si="0"/>
        <v>0.81432462993421051</v>
      </c>
      <c r="J8" s="2"/>
    </row>
    <row r="9" spans="1:10" x14ac:dyDescent="0.2">
      <c r="A9" s="1" t="s">
        <v>7</v>
      </c>
      <c r="B9" s="1">
        <v>157044</v>
      </c>
      <c r="C9" s="1">
        <v>159050</v>
      </c>
      <c r="D9" s="1">
        <v>62930</v>
      </c>
      <c r="E9" s="8">
        <v>62932</v>
      </c>
      <c r="F9" s="1">
        <v>62931</v>
      </c>
      <c r="G9" s="2">
        <f>B9/C9</f>
        <v>0.98738761395787489</v>
      </c>
      <c r="H9" s="2">
        <f>B9/D9</f>
        <v>2.4955347211187031</v>
      </c>
      <c r="I9" s="2">
        <f t="shared" si="0"/>
        <v>2.4954554121909363</v>
      </c>
      <c r="J9" s="2">
        <f>B9/F9</f>
        <v>2.4954950660246937</v>
      </c>
    </row>
    <row r="10" spans="1:10" x14ac:dyDescent="0.2">
      <c r="A10" s="1" t="s">
        <v>8</v>
      </c>
      <c r="B10" s="1">
        <v>111516</v>
      </c>
      <c r="C10" s="1">
        <v>55490</v>
      </c>
      <c r="D10" s="1">
        <v>50627</v>
      </c>
      <c r="E10" s="8">
        <v>50177</v>
      </c>
      <c r="F10" s="1">
        <v>50630</v>
      </c>
      <c r="G10" s="2">
        <f>B10/C10</f>
        <v>2.0096593980897457</v>
      </c>
      <c r="H10" s="2">
        <f>B10/D10</f>
        <v>2.2026981650107649</v>
      </c>
      <c r="I10" s="2">
        <f t="shared" si="0"/>
        <v>2.2224525180859755</v>
      </c>
      <c r="J10" s="2">
        <f>B10/F10</f>
        <v>2.2025676476397393</v>
      </c>
    </row>
    <row r="11" spans="1:10" x14ac:dyDescent="0.2">
      <c r="A11" s="1" t="s">
        <v>9</v>
      </c>
      <c r="B11" s="1">
        <v>93371</v>
      </c>
      <c r="C11" s="1">
        <v>128973</v>
      </c>
      <c r="D11" s="1">
        <v>122490</v>
      </c>
      <c r="E11" s="8">
        <v>122492</v>
      </c>
      <c r="F11" s="1"/>
      <c r="G11" s="2">
        <f>B11/C11</f>
        <v>0.7239577275863941</v>
      </c>
      <c r="H11" s="2">
        <f>B11/D11</f>
        <v>0.76227447138541926</v>
      </c>
      <c r="I11" s="2">
        <f t="shared" si="0"/>
        <v>0.76226202527511999</v>
      </c>
      <c r="J11" s="2"/>
    </row>
    <row r="12" spans="1:10" x14ac:dyDescent="0.2">
      <c r="A12" s="1" t="s">
        <v>10</v>
      </c>
      <c r="B12" s="1">
        <v>87040</v>
      </c>
      <c r="C12" s="1">
        <v>74574</v>
      </c>
      <c r="D12" s="1">
        <v>40039</v>
      </c>
      <c r="E12" s="8">
        <v>40041</v>
      </c>
      <c r="F12" s="1">
        <v>40040</v>
      </c>
      <c r="G12" s="2">
        <f>B12/C12</f>
        <v>1.1671628181403706</v>
      </c>
      <c r="H12" s="2">
        <f>B12/D12</f>
        <v>2.1738804665451186</v>
      </c>
      <c r="I12" s="2">
        <f t="shared" si="0"/>
        <v>2.1737718838190854</v>
      </c>
      <c r="J12" s="2">
        <f>B12/F12</f>
        <v>2.1738261738261739</v>
      </c>
    </row>
    <row r="13" spans="1:10" x14ac:dyDescent="0.2">
      <c r="A13" s="1" t="s">
        <v>11</v>
      </c>
      <c r="B13" s="1">
        <v>72351</v>
      </c>
      <c r="C13" s="1">
        <v>30980</v>
      </c>
      <c r="D13" s="1">
        <v>24544</v>
      </c>
      <c r="E13" s="8">
        <v>24545</v>
      </c>
      <c r="F13" s="1">
        <v>24545</v>
      </c>
      <c r="G13" s="2">
        <f>B13/C13</f>
        <v>2.3354099418979986</v>
      </c>
      <c r="H13" s="2">
        <f>B13/D13</f>
        <v>2.9478080182529336</v>
      </c>
      <c r="I13" s="2">
        <f t="shared" si="0"/>
        <v>2.9476879201466692</v>
      </c>
      <c r="J13" s="2">
        <f>B13/F13</f>
        <v>2.9476879201466692</v>
      </c>
    </row>
    <row r="14" spans="1:10" x14ac:dyDescent="0.2">
      <c r="A14" s="1" t="s">
        <v>12</v>
      </c>
      <c r="B14" s="1">
        <v>57701</v>
      </c>
      <c r="C14" s="1">
        <v>24138</v>
      </c>
      <c r="D14" s="1">
        <v>20515</v>
      </c>
      <c r="E14" s="8">
        <v>20517</v>
      </c>
      <c r="F14" s="1">
        <v>20516</v>
      </c>
      <c r="G14" s="2">
        <f>B14/C14</f>
        <v>2.3904631701052281</v>
      </c>
      <c r="H14" s="2">
        <f>B14/D14</f>
        <v>2.8126249086034609</v>
      </c>
      <c r="I14" s="2">
        <f t="shared" si="0"/>
        <v>2.8123507335380418</v>
      </c>
      <c r="J14" s="2">
        <f>B14/F14</f>
        <v>2.8124878143887697</v>
      </c>
    </row>
    <row r="15" spans="1:10" x14ac:dyDescent="0.2">
      <c r="A15" s="1" t="s">
        <v>13</v>
      </c>
      <c r="B15" s="1">
        <v>25407</v>
      </c>
      <c r="C15" s="1">
        <v>13197</v>
      </c>
      <c r="D15" s="1">
        <v>12530</v>
      </c>
      <c r="E15" s="8">
        <v>12532</v>
      </c>
      <c r="F15" s="1">
        <v>12531</v>
      </c>
      <c r="G15" s="2">
        <f>B15/C15</f>
        <v>1.9252102750625142</v>
      </c>
      <c r="H15" s="2">
        <f>B15/D15</f>
        <v>2.0276935355147647</v>
      </c>
      <c r="I15" s="2">
        <f t="shared" si="0"/>
        <v>2.0273699329715926</v>
      </c>
      <c r="J15" s="2">
        <f>B15/F15</f>
        <v>2.027531721331099</v>
      </c>
    </row>
    <row r="16" spans="1:10" x14ac:dyDescent="0.2">
      <c r="A16" s="1" t="s">
        <v>14</v>
      </c>
      <c r="B16" s="1">
        <v>17336</v>
      </c>
      <c r="C16" s="1">
        <v>9278</v>
      </c>
      <c r="D16" s="1">
        <v>8962</v>
      </c>
      <c r="E16" s="8">
        <v>8964</v>
      </c>
      <c r="F16" s="1">
        <v>8964</v>
      </c>
      <c r="G16" s="2">
        <f>B16/C16</f>
        <v>1.8685061435654235</v>
      </c>
      <c r="H16" s="2">
        <f>B16/D16</f>
        <v>1.9343896451684892</v>
      </c>
      <c r="I16" s="2">
        <f t="shared" si="0"/>
        <v>1.9339580544399821</v>
      </c>
      <c r="J16" s="2">
        <f>B16/F16</f>
        <v>1.9339580544399821</v>
      </c>
    </row>
    <row r="17" spans="1:10" x14ac:dyDescent="0.2">
      <c r="A17" s="4"/>
      <c r="B17" s="4"/>
      <c r="C17" s="4"/>
      <c r="D17" s="4"/>
      <c r="E17" s="4"/>
      <c r="F17" s="4"/>
      <c r="G17" s="5"/>
      <c r="H17" s="5"/>
      <c r="I17" s="5"/>
      <c r="J17" s="5"/>
    </row>
    <row r="18" spans="1:10" x14ac:dyDescent="0.2">
      <c r="A18" s="7" t="s">
        <v>22</v>
      </c>
      <c r="B18" s="7" t="s">
        <v>15</v>
      </c>
      <c r="C18" s="6" t="s">
        <v>16</v>
      </c>
      <c r="D18" s="6"/>
      <c r="E18" s="6"/>
      <c r="F18" s="6"/>
      <c r="G18" s="6" t="s">
        <v>0</v>
      </c>
      <c r="H18" s="6"/>
      <c r="I18" s="6"/>
      <c r="J18" s="6"/>
    </row>
    <row r="19" spans="1:10" x14ac:dyDescent="0.2">
      <c r="A19" s="7"/>
      <c r="B19" s="7"/>
      <c r="C19" s="1" t="s">
        <v>17</v>
      </c>
      <c r="D19" s="1" t="s">
        <v>18</v>
      </c>
      <c r="E19" s="1" t="s">
        <v>29</v>
      </c>
      <c r="F19" s="1" t="s">
        <v>19</v>
      </c>
      <c r="G19" s="1" t="s">
        <v>20</v>
      </c>
      <c r="H19" s="1" t="s">
        <v>18</v>
      </c>
      <c r="I19" s="1" t="s">
        <v>29</v>
      </c>
      <c r="J19" s="1" t="s">
        <v>19</v>
      </c>
    </row>
    <row r="20" spans="1:10" x14ac:dyDescent="0.2">
      <c r="A20" s="3" t="s">
        <v>23</v>
      </c>
      <c r="B20" s="3">
        <v>9234</v>
      </c>
      <c r="C20" s="3">
        <v>4095</v>
      </c>
      <c r="D20" s="3">
        <v>3745</v>
      </c>
      <c r="E20" s="9">
        <v>2411</v>
      </c>
      <c r="F20" s="3">
        <v>3745</v>
      </c>
      <c r="G20" s="2">
        <f>B20/C20</f>
        <v>2.2549450549450549</v>
      </c>
      <c r="H20" s="2">
        <f>B20/D20</f>
        <v>2.4656875834445926</v>
      </c>
      <c r="I20" s="2">
        <f>B20/E20</f>
        <v>3.8299460804645373</v>
      </c>
      <c r="J20" s="2">
        <f>B20/F20</f>
        <v>2.4656875834445926</v>
      </c>
    </row>
    <row r="21" spans="1:10" x14ac:dyDescent="0.2">
      <c r="A21" s="3" t="s">
        <v>24</v>
      </c>
      <c r="B21" s="3">
        <v>8172</v>
      </c>
      <c r="C21" s="3">
        <v>3770</v>
      </c>
      <c r="D21" s="3">
        <v>3419</v>
      </c>
      <c r="E21" s="9">
        <v>2630</v>
      </c>
      <c r="F21" s="3">
        <v>3419</v>
      </c>
      <c r="G21" s="2">
        <f>B21/C21</f>
        <v>2.1676392572944296</v>
      </c>
      <c r="H21" s="2">
        <f>B21/D21</f>
        <v>2.3901725650775081</v>
      </c>
      <c r="I21" s="2">
        <f t="shared" ref="I21:I27" si="1">B21/E21</f>
        <v>3.1072243346007604</v>
      </c>
      <c r="J21" s="2">
        <f>B21/F21</f>
        <v>2.3901725650775081</v>
      </c>
    </row>
    <row r="22" spans="1:10" x14ac:dyDescent="0.2">
      <c r="A22" s="3" t="s">
        <v>17</v>
      </c>
      <c r="B22" s="3">
        <v>2503</v>
      </c>
      <c r="C22" s="3">
        <v>1530</v>
      </c>
      <c r="D22" s="3">
        <v>1276</v>
      </c>
      <c r="E22" s="9">
        <v>1466</v>
      </c>
      <c r="F22" s="3">
        <v>1277</v>
      </c>
      <c r="G22" s="2">
        <f>B22/C22</f>
        <v>1.6359477124183006</v>
      </c>
      <c r="H22" s="2">
        <f>B22/D22</f>
        <v>1.9615987460815048</v>
      </c>
      <c r="I22" s="2">
        <f t="shared" si="1"/>
        <v>1.7073669849931787</v>
      </c>
      <c r="J22" s="2">
        <f>B22/F22</f>
        <v>1.9600626468285043</v>
      </c>
    </row>
    <row r="23" spans="1:10" x14ac:dyDescent="0.2">
      <c r="A23" s="3" t="s">
        <v>18</v>
      </c>
      <c r="B23" s="3">
        <v>4345</v>
      </c>
      <c r="C23" s="3">
        <v>2234</v>
      </c>
      <c r="D23" s="3">
        <v>1921</v>
      </c>
      <c r="E23" s="9">
        <v>2866</v>
      </c>
      <c r="F23" s="3">
        <v>1921</v>
      </c>
      <c r="G23" s="2">
        <f>B23/C23</f>
        <v>1.9449418084153984</v>
      </c>
      <c r="H23" s="2">
        <f>B23/D23</f>
        <v>2.2618427902134304</v>
      </c>
      <c r="I23" s="2">
        <f t="shared" si="1"/>
        <v>1.5160502442428472</v>
      </c>
      <c r="J23" s="2">
        <f>B23/F23</f>
        <v>2.2618427902134304</v>
      </c>
    </row>
    <row r="24" spans="1:10" x14ac:dyDescent="0.2">
      <c r="A24" s="3" t="s">
        <v>25</v>
      </c>
      <c r="B24" s="3">
        <v>4938</v>
      </c>
      <c r="C24" s="3">
        <v>2555</v>
      </c>
      <c r="D24" s="3">
        <v>2215</v>
      </c>
      <c r="E24" s="9">
        <v>1839</v>
      </c>
      <c r="F24" s="3">
        <v>2216</v>
      </c>
      <c r="G24" s="2">
        <f>B24/C24</f>
        <v>1.9326810176125244</v>
      </c>
      <c r="H24" s="2">
        <f>B24/D24</f>
        <v>2.2293453724604966</v>
      </c>
      <c r="I24" s="2">
        <f t="shared" si="1"/>
        <v>2.6851549755301796</v>
      </c>
      <c r="J24" s="2">
        <f>B24/F24</f>
        <v>2.2283393501805056</v>
      </c>
    </row>
    <row r="25" spans="1:10" x14ac:dyDescent="0.2">
      <c r="A25" s="3" t="s">
        <v>26</v>
      </c>
      <c r="B25" s="3">
        <v>5188</v>
      </c>
      <c r="C25" s="3">
        <v>2804</v>
      </c>
      <c r="D25" s="3">
        <v>2453</v>
      </c>
      <c r="E25" s="9">
        <v>4928</v>
      </c>
      <c r="F25" s="3">
        <v>2453</v>
      </c>
      <c r="G25" s="2">
        <f>B25/C25</f>
        <v>1.8502139800285307</v>
      </c>
      <c r="H25" s="2">
        <f>B25/D25</f>
        <v>2.1149612719119446</v>
      </c>
      <c r="I25" s="2">
        <f t="shared" si="1"/>
        <v>1.0527597402597402</v>
      </c>
      <c r="J25" s="2">
        <f>B25/F25</f>
        <v>2.1149612719119446</v>
      </c>
    </row>
    <row r="26" spans="1:10" x14ac:dyDescent="0.2">
      <c r="A26" s="3" t="s">
        <v>27</v>
      </c>
      <c r="B26" s="3">
        <v>5889</v>
      </c>
      <c r="C26" s="3">
        <v>2664</v>
      </c>
      <c r="D26" s="3">
        <v>2316</v>
      </c>
      <c r="E26" s="9">
        <v>1707</v>
      </c>
      <c r="F26" s="3">
        <v>2316</v>
      </c>
      <c r="G26" s="2">
        <f>B26/C26</f>
        <v>2.2105855855855854</v>
      </c>
      <c r="H26" s="2">
        <f>B26/D26</f>
        <v>2.5427461139896375</v>
      </c>
      <c r="I26" s="2">
        <f t="shared" si="1"/>
        <v>3.4499121265377855</v>
      </c>
      <c r="J26" s="2">
        <f>B26/F26</f>
        <v>2.5427461139896375</v>
      </c>
    </row>
    <row r="27" spans="1:10" x14ac:dyDescent="0.2">
      <c r="A27" s="3" t="s">
        <v>28</v>
      </c>
      <c r="B27" s="3">
        <v>5614</v>
      </c>
      <c r="C27" s="3">
        <v>2598</v>
      </c>
      <c r="D27" s="3">
        <v>2255</v>
      </c>
      <c r="E27" s="9">
        <v>3599</v>
      </c>
      <c r="F27" s="3">
        <v>2256</v>
      </c>
      <c r="G27" s="2">
        <f>B27/C27</f>
        <v>2.1608929946112396</v>
      </c>
      <c r="H27" s="2">
        <f>B27/D27</f>
        <v>2.489578713968958</v>
      </c>
      <c r="I27" s="2">
        <f t="shared" si="1"/>
        <v>1.5598777438177271</v>
      </c>
      <c r="J27" s="2">
        <f>B27/F27</f>
        <v>2.4884751773049647</v>
      </c>
    </row>
  </sheetData>
  <mergeCells count="8">
    <mergeCell ref="C1:F1"/>
    <mergeCell ref="G1:J1"/>
    <mergeCell ref="A1:A2"/>
    <mergeCell ref="B1:B2"/>
    <mergeCell ref="A18:A19"/>
    <mergeCell ref="B18:B19"/>
    <mergeCell ref="C18:F18"/>
    <mergeCell ref="G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Birus</dc:creator>
  <cp:lastModifiedBy>Chong, Ava L</cp:lastModifiedBy>
  <dcterms:created xsi:type="dcterms:W3CDTF">2017-06-26T16:17:17Z</dcterms:created>
  <dcterms:modified xsi:type="dcterms:W3CDTF">2018-11-28T19:18:21Z</dcterms:modified>
</cp:coreProperties>
</file>