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C6DB0F6D-7EBB-4FD8-88E4-B351F9A88C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G5" i="1" l="1"/>
  <c r="G6" i="1"/>
  <c r="G7" i="1"/>
  <c r="G8" i="1"/>
  <c r="G9" i="1"/>
  <c r="G10" i="1"/>
  <c r="G11" i="1"/>
  <c r="G12" i="1"/>
  <c r="G13" i="1"/>
  <c r="G14" i="1"/>
  <c r="D5" i="1" l="1"/>
</calcChain>
</file>

<file path=xl/sharedStrings.xml><?xml version="1.0" encoding="utf-8"?>
<sst xmlns="http://schemas.openxmlformats.org/spreadsheetml/2006/main" count="29" uniqueCount="11">
  <si>
    <t>Weekly Sales &amp; Bonus Payout</t>
  </si>
  <si>
    <t>Weekly Bonus Amount</t>
  </si>
  <si>
    <t>Week</t>
  </si>
  <si>
    <t>First Name</t>
  </si>
  <si>
    <t>Last Name</t>
  </si>
  <si>
    <t>ID</t>
  </si>
  <si>
    <t xml:space="preserve">Weekly Sales </t>
  </si>
  <si>
    <t>Weekly Goal</t>
  </si>
  <si>
    <t>Bonus</t>
  </si>
  <si>
    <t>Jackie</t>
  </si>
  <si>
    <t>Williamson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</si>
</sst>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0" fontId="2" fillId="2" borderId="2" xfId="2" applyFill="1" applyAlignment="1">
      <alignment horizontal="center"/>
    </xf>
  </cellXfs>
  <cellStyles count="3">
    <cellStyle name="Currency" xfId="1" builtinId="4"/>
    <cellStyle name="Heading 3" xfId="2" builtinId="1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medium">
          <color theme="4" tint="0.39997558519241921"/>
        </bottom>
      </border>
    </dxf>
    <dxf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Weekly Sales </c:v>
                </c:pt>
              </c:strCache>
            </c:strRef>
          </c:tx>
          <c:invertIfNegative val="0"/>
          <c:cat>
            <c:numRef>
              <c:f>Sheet1!$A$5:$A$14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Sheet1!$E$5:$E$13</c:f>
              <c:numCache>
                <c:formatCode>_("$"* #,##0.00_);_("$"* \(#,##0.00\);_("$"* "-"??_);_(@_)</c:formatCode>
                <c:ptCount val="9"/>
                <c:pt idx="0">
                  <c:v>16785.14</c:v>
                </c:pt>
                <c:pt idx="1">
                  <c:v>14687.5</c:v>
                </c:pt>
                <c:pt idx="2">
                  <c:v>13478.96</c:v>
                </c:pt>
                <c:pt idx="3">
                  <c:v>21689.47</c:v>
                </c:pt>
                <c:pt idx="4">
                  <c:v>25478.45</c:v>
                </c:pt>
                <c:pt idx="5">
                  <c:v>7600</c:v>
                </c:pt>
                <c:pt idx="6">
                  <c:v>5689</c:v>
                </c:pt>
                <c:pt idx="7">
                  <c:v>12346.87</c:v>
                </c:pt>
                <c:pt idx="8">
                  <c:v>11687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5-4AD3-8D59-15259635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34208"/>
        <c:axId val="83535744"/>
      </c:barChart>
      <c:catAx>
        <c:axId val="8353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35744"/>
        <c:crosses val="autoZero"/>
        <c:auto val="1"/>
        <c:lblAlgn val="ctr"/>
        <c:lblOffset val="100"/>
        <c:noMultiLvlLbl val="0"/>
      </c:catAx>
      <c:valAx>
        <c:axId val="835357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8353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</xdr:row>
      <xdr:rowOff>4762</xdr:rowOff>
    </xdr:from>
    <xdr:to>
      <xdr:col>14</xdr:col>
      <xdr:colOff>57150</xdr:colOff>
      <xdr:row>17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14" totalsRowShown="0" headerRowDxfId="6" dataDxfId="4" headerRowBorderDxfId="5" headerRowCellStyle="Heading 3" dataCellStyle="Currency">
  <autoFilter ref="A4:G14" xr:uid="{00000000-0009-0000-0100-000001000000}"/>
  <tableColumns count="7">
    <tableColumn id="1" xr3:uid="{00000000-0010-0000-0000-000001000000}" name="Week" dataDxfId="3"/>
    <tableColumn id="2" xr3:uid="{00000000-0010-0000-0000-000002000000}" name="First Name"/>
    <tableColumn id="3" xr3:uid="{00000000-0010-0000-0000-000003000000}" name="Last Name"/>
    <tableColumn id="4" xr3:uid="{00000000-0010-0000-0000-000004000000}" name="ID">
      <calculatedColumnFormula>CONCATENATE(B5, "_", C5)</calculatedColumnFormula>
    </tableColumn>
    <tableColumn id="5" xr3:uid="{00000000-0010-0000-0000-000005000000}" name="Weekly Sales " dataDxfId="2" dataCellStyle="Currency"/>
    <tableColumn id="6" xr3:uid="{00000000-0010-0000-0000-000006000000}" name="Weekly Goal" dataDxfId="1" dataCellStyle="Currency"/>
    <tableColumn id="7" xr3:uid="{00000000-0010-0000-0000-000007000000}" name="Bonus" dataDxfId="0" dataCellStyle="Currency">
      <calculatedColumnFormula>IF(E5&gt;F5, $I$2,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S30" sqref="S30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7.5546875" bestFit="1" customWidth="1"/>
    <col min="5" max="5" width="15.44140625" customWidth="1"/>
    <col min="6" max="6" width="14.5546875" customWidth="1"/>
    <col min="9" max="9" width="21.6640625" bestFit="1" customWidth="1"/>
  </cols>
  <sheetData>
    <row r="1" spans="1:9" ht="25.8" x14ac:dyDescent="0.5">
      <c r="A1" s="3" t="s">
        <v>0</v>
      </c>
      <c r="I1" s="1" t="s">
        <v>1</v>
      </c>
    </row>
    <row r="2" spans="1:9" x14ac:dyDescent="0.3">
      <c r="I2" s="2">
        <v>500</v>
      </c>
    </row>
    <row r="3" spans="1:9" x14ac:dyDescent="0.3">
      <c r="I3" s="2"/>
    </row>
    <row r="4" spans="1:9" ht="15" thickBot="1" x14ac:dyDescent="0.35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</row>
    <row r="5" spans="1:9" x14ac:dyDescent="0.3">
      <c r="A5" s="4">
        <v>1</v>
      </c>
      <c r="B5" t="s">
        <v>9</v>
      </c>
      <c r="C5" t="s">
        <v>10</v>
      </c>
      <c r="D5" t="str">
        <f t="shared" ref="D5" si="0">CONCATENATE(B5, "_", C5)</f>
        <v>Jackie_Williamson</v>
      </c>
      <c r="E5" s="2">
        <v>16785.14</v>
      </c>
      <c r="F5" s="2">
        <v>15000</v>
      </c>
      <c r="G5" s="2">
        <f t="shared" ref="G5:G14" si="1">IF(E5&gt;F5, $I$2, 0)</f>
        <v>500</v>
      </c>
    </row>
    <row r="6" spans="1:9" x14ac:dyDescent="0.3">
      <c r="A6" s="4">
        <v>2</v>
      </c>
      <c r="B6" t="s">
        <v>9</v>
      </c>
      <c r="C6" t="s">
        <v>10</v>
      </c>
      <c r="D6" t="str">
        <f t="shared" ref="D6:D14" si="2">CONCATENATE(B6, "_", C6)</f>
        <v>Jackie_Williamson</v>
      </c>
      <c r="E6" s="2">
        <v>14687.5</v>
      </c>
      <c r="F6" s="2">
        <v>15000</v>
      </c>
      <c r="G6" s="2">
        <f t="shared" si="1"/>
        <v>0</v>
      </c>
    </row>
    <row r="7" spans="1:9" x14ac:dyDescent="0.3">
      <c r="A7" s="4">
        <v>3</v>
      </c>
      <c r="B7" t="s">
        <v>9</v>
      </c>
      <c r="C7" t="s">
        <v>10</v>
      </c>
      <c r="D7" t="str">
        <f t="shared" si="2"/>
        <v>Jackie_Williamson</v>
      </c>
      <c r="E7" s="2">
        <v>13478.96</v>
      </c>
      <c r="F7" s="2">
        <v>15000</v>
      </c>
      <c r="G7" s="2">
        <f t="shared" si="1"/>
        <v>0</v>
      </c>
    </row>
    <row r="8" spans="1:9" x14ac:dyDescent="0.3">
      <c r="A8" s="4">
        <v>4</v>
      </c>
      <c r="B8" t="s">
        <v>9</v>
      </c>
      <c r="C8" t="s">
        <v>10</v>
      </c>
      <c r="D8" t="str">
        <f t="shared" si="2"/>
        <v>Jackie_Williamson</v>
      </c>
      <c r="E8" s="2">
        <v>21689.47</v>
      </c>
      <c r="F8" s="2">
        <v>15000</v>
      </c>
      <c r="G8" s="2">
        <f t="shared" si="1"/>
        <v>500</v>
      </c>
    </row>
    <row r="9" spans="1:9" x14ac:dyDescent="0.3">
      <c r="A9" s="4">
        <v>5</v>
      </c>
      <c r="B9" t="s">
        <v>9</v>
      </c>
      <c r="C9" t="s">
        <v>10</v>
      </c>
      <c r="D9" t="str">
        <f t="shared" si="2"/>
        <v>Jackie_Williamson</v>
      </c>
      <c r="E9" s="2">
        <v>25478.45</v>
      </c>
      <c r="F9" s="2">
        <v>15000</v>
      </c>
      <c r="G9" s="2">
        <f t="shared" si="1"/>
        <v>500</v>
      </c>
    </row>
    <row r="10" spans="1:9" x14ac:dyDescent="0.3">
      <c r="A10" s="4">
        <v>6</v>
      </c>
      <c r="B10" t="s">
        <v>9</v>
      </c>
      <c r="C10" t="s">
        <v>10</v>
      </c>
      <c r="D10" t="str">
        <f t="shared" si="2"/>
        <v>Jackie_Williamson</v>
      </c>
      <c r="E10" s="2">
        <v>7600</v>
      </c>
      <c r="F10" s="2">
        <v>15000</v>
      </c>
      <c r="G10" s="2">
        <f t="shared" si="1"/>
        <v>0</v>
      </c>
    </row>
    <row r="11" spans="1:9" x14ac:dyDescent="0.3">
      <c r="A11" s="4">
        <v>7</v>
      </c>
      <c r="B11" t="s">
        <v>9</v>
      </c>
      <c r="C11" t="s">
        <v>10</v>
      </c>
      <c r="D11" t="str">
        <f t="shared" si="2"/>
        <v>Jackie_Williamson</v>
      </c>
      <c r="E11" s="2">
        <v>5689</v>
      </c>
      <c r="F11" s="2">
        <v>15000</v>
      </c>
      <c r="G11" s="2">
        <f t="shared" si="1"/>
        <v>0</v>
      </c>
    </row>
    <row r="12" spans="1:9" x14ac:dyDescent="0.3">
      <c r="A12" s="4">
        <v>8</v>
      </c>
      <c r="B12" t="s">
        <v>9</v>
      </c>
      <c r="C12" t="s">
        <v>10</v>
      </c>
      <c r="D12" t="str">
        <f t="shared" si="2"/>
        <v>Jackie_Williamson</v>
      </c>
      <c r="E12" s="2">
        <v>12346.87</v>
      </c>
      <c r="F12" s="2">
        <v>15000</v>
      </c>
      <c r="G12" s="2">
        <f t="shared" si="1"/>
        <v>0</v>
      </c>
    </row>
    <row r="13" spans="1:9" x14ac:dyDescent="0.3">
      <c r="A13" s="4">
        <v>9</v>
      </c>
      <c r="B13" t="s">
        <v>9</v>
      </c>
      <c r="C13" t="s">
        <v>10</v>
      </c>
      <c r="D13" t="str">
        <f t="shared" si="2"/>
        <v>Jackie_Williamson</v>
      </c>
      <c r="E13" s="2">
        <v>11687</v>
      </c>
      <c r="F13" s="2">
        <v>15000</v>
      </c>
      <c r="G13" s="2">
        <f t="shared" si="1"/>
        <v>0</v>
      </c>
    </row>
    <row r="14" spans="1:9" x14ac:dyDescent="0.3">
      <c r="A14" s="4">
        <v>10</v>
      </c>
      <c r="B14" t="s">
        <v>9</v>
      </c>
      <c r="C14" t="s">
        <v>10</v>
      </c>
      <c r="D14" t="str">
        <f t="shared" si="2"/>
        <v>Jackie_Williamson</v>
      </c>
      <c r="E14" s="2">
        <v>9874.4500000000007</v>
      </c>
      <c r="F14" s="2">
        <v>15000</v>
      </c>
      <c r="G14" s="2">
        <f t="shared" si="1"/>
        <v>0</v>
      </c>
    </row>
  </sheetData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E6717-0498-4E8F-BC99-D167C9DE5D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46CC45-B6D5-421D-A671-3771300A1F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58AF2F-5655-4D25-A53A-7760F3974A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2021-11-18T09:53:33Z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