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C Online\Downloads\"/>
    </mc:Choice>
  </mc:AlternateContent>
  <xr:revisionPtr revIDLastSave="0" documentId="8_{F0833023-FE17-4526-AC65-C24578F30C9B}" xr6:coauthVersionLast="47" xr6:coauthVersionMax="47" xr10:uidLastSave="{00000000-0000-0000-0000-000000000000}"/>
  <bookViews>
    <workbookView xWindow="-120" yWindow="-120" windowWidth="20730" windowHeight="11160" activeTab="8" xr2:uid="{8FD8FFC4-9DE0-4D7A-8707-B7A965C72049}"/>
  </bookViews>
  <sheets>
    <sheet name="Unplanned shipment " sheetId="1" r:id="rId1"/>
    <sheet name="Order Accuracy " sheetId="2" r:id="rId2"/>
    <sheet name="Inventory Accuracy " sheetId="3" r:id="rId3"/>
    <sheet name="Dock-to-Stock " sheetId="4" r:id="rId4"/>
    <sheet name="Units Processed per SQM" sheetId="5" r:id="rId5"/>
    <sheet name="Space Use in Warehouse " sheetId="6" r:id="rId6"/>
    <sheet name="Cost per Kilo " sheetId="7" r:id="rId7"/>
    <sheet name="Cost per Kilometer " sheetId="8" r:id="rId8"/>
    <sheet name="Key Take away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8" l="1"/>
  <c r="B3" i="8"/>
  <c r="B3" i="7"/>
  <c r="B3" i="6"/>
  <c r="B3" i="5"/>
  <c r="B3" i="4"/>
  <c r="B3" i="3"/>
  <c r="B3" i="2"/>
  <c r="B3" i="1"/>
</calcChain>
</file>

<file path=xl/sharedStrings.xml><?xml version="1.0" encoding="utf-8"?>
<sst xmlns="http://schemas.openxmlformats.org/spreadsheetml/2006/main" count="26" uniqueCount="26">
  <si>
    <t>number of unplanned shipments</t>
  </si>
  <si>
    <t>number of total shipments</t>
  </si>
  <si>
    <t>Unplanned shipment</t>
  </si>
  <si>
    <t>number of order verified correct</t>
  </si>
  <si>
    <t>number of orders picked today</t>
  </si>
  <si>
    <t xml:space="preserve">Order accuracy </t>
  </si>
  <si>
    <t>number of items counted</t>
  </si>
  <si>
    <t>number of items system lists as present</t>
  </si>
  <si>
    <t xml:space="preserve">Inventory accuracy </t>
  </si>
  <si>
    <t>number of hours for received product to be put away</t>
  </si>
  <si>
    <t>number of shipments</t>
  </si>
  <si>
    <t xml:space="preserve">Dock-to-Stock </t>
  </si>
  <si>
    <t>Units processed per square meter</t>
  </si>
  <si>
    <t>number of units processed</t>
  </si>
  <si>
    <t>useable space</t>
  </si>
  <si>
    <t>warehouse space with product</t>
  </si>
  <si>
    <t>total warehouse space</t>
  </si>
  <si>
    <t xml:space="preserve">Space Use in Warehouse </t>
  </si>
  <si>
    <t>Cost of shipment</t>
  </si>
  <si>
    <t>Weight of shipment</t>
  </si>
  <si>
    <t xml:space="preserve">Cost per Kilo </t>
  </si>
  <si>
    <t>variable costs</t>
  </si>
  <si>
    <t xml:space="preserve">fixed costs </t>
  </si>
  <si>
    <t>Total Costs</t>
  </si>
  <si>
    <t>monthly kilometers</t>
  </si>
  <si>
    <t xml:space="preserve">Cost per Kilometer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</si>
</sst>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[$₱-3409]#,##0.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8" fontId="0" fillId="0" borderId="0" xfId="0" applyNumberFormat="1"/>
    <xf numFmtId="10" fontId="0" fillId="2" borderId="0" xfId="0" applyNumberFormat="1" applyFill="1"/>
    <xf numFmtId="2" fontId="0" fillId="2" borderId="0" xfId="0" applyNumberFormat="1" applyFill="1"/>
    <xf numFmtId="169" fontId="0" fillId="2" borderId="0" xfId="0" applyNumberFormat="1" applyFill="1"/>
    <xf numFmtId="3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428625</xdr:colOff>
      <xdr:row>24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BDA3BE-F958-46CF-BA74-7582B5A4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24625" cy="467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BCDC6-2ECD-4089-8956-0B7B15E259BC}">
  <dimension ref="A1:B3"/>
  <sheetViews>
    <sheetView workbookViewId="0">
      <selection activeCell="B3" sqref="B3"/>
    </sheetView>
  </sheetViews>
  <sheetFormatPr defaultRowHeight="15" x14ac:dyDescent="0.25"/>
  <cols>
    <col min="1" max="1" width="30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4000</v>
      </c>
    </row>
    <row r="3" spans="1:2" x14ac:dyDescent="0.25">
      <c r="A3" s="1" t="s">
        <v>2</v>
      </c>
      <c r="B3" s="3">
        <f>B1/B2</f>
        <v>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CA89-1FF8-4370-B7D5-78F01E997D6D}">
  <dimension ref="A1:B3"/>
  <sheetViews>
    <sheetView workbookViewId="0">
      <selection activeCell="B3" sqref="B3"/>
    </sheetView>
  </sheetViews>
  <sheetFormatPr defaultRowHeight="15" x14ac:dyDescent="0.25"/>
  <cols>
    <col min="1" max="1" width="29" customWidth="1"/>
  </cols>
  <sheetData>
    <row r="1" spans="1:2" x14ac:dyDescent="0.25">
      <c r="A1" t="s">
        <v>3</v>
      </c>
      <c r="B1">
        <v>123</v>
      </c>
    </row>
    <row r="2" spans="1:2" x14ac:dyDescent="0.25">
      <c r="A2" t="s">
        <v>4</v>
      </c>
      <c r="B2">
        <v>128</v>
      </c>
    </row>
    <row r="3" spans="1:2" x14ac:dyDescent="0.25">
      <c r="A3" s="1" t="s">
        <v>5</v>
      </c>
      <c r="B3" s="3">
        <f>B1/B2</f>
        <v>0.9609375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E2CF-516F-4460-9CD0-CE991647D5A5}">
  <dimension ref="A1:B3"/>
  <sheetViews>
    <sheetView workbookViewId="0">
      <selection activeCell="B3" sqref="B3"/>
    </sheetView>
  </sheetViews>
  <sheetFormatPr defaultRowHeight="15" x14ac:dyDescent="0.25"/>
  <cols>
    <col min="1" max="1" width="36.42578125" customWidth="1"/>
  </cols>
  <sheetData>
    <row r="1" spans="1:2" x14ac:dyDescent="0.25">
      <c r="A1" t="s">
        <v>6</v>
      </c>
      <c r="B1">
        <v>3458</v>
      </c>
    </row>
    <row r="2" spans="1:2" x14ac:dyDescent="0.25">
      <c r="A2" t="s">
        <v>7</v>
      </c>
      <c r="B2">
        <v>3506</v>
      </c>
    </row>
    <row r="3" spans="1:2" x14ac:dyDescent="0.25">
      <c r="A3" s="1" t="s">
        <v>8</v>
      </c>
      <c r="B3" s="3">
        <f>B1/B2</f>
        <v>0.98630918425556191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D889-2CBD-47E3-BB8B-0166ED025699}">
  <dimension ref="A1:B3"/>
  <sheetViews>
    <sheetView workbookViewId="0">
      <selection activeCell="B3" sqref="B3"/>
    </sheetView>
  </sheetViews>
  <sheetFormatPr defaultRowHeight="15" x14ac:dyDescent="0.25"/>
  <cols>
    <col min="1" max="1" width="48.42578125" customWidth="1"/>
  </cols>
  <sheetData>
    <row r="1" spans="1:2" x14ac:dyDescent="0.25">
      <c r="A1" t="s">
        <v>9</v>
      </c>
      <c r="B1">
        <v>12</v>
      </c>
    </row>
    <row r="2" spans="1:2" x14ac:dyDescent="0.25">
      <c r="A2" t="s">
        <v>10</v>
      </c>
      <c r="B2">
        <v>18</v>
      </c>
    </row>
    <row r="3" spans="1:2" x14ac:dyDescent="0.25">
      <c r="A3" s="1" t="s">
        <v>11</v>
      </c>
      <c r="B3" s="4">
        <f>B1/B2</f>
        <v>0.66666666666666663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A436-CE2E-4A27-92A8-C561B69C416B}">
  <dimension ref="A1:B3"/>
  <sheetViews>
    <sheetView workbookViewId="0">
      <selection activeCell="B3" sqref="B3"/>
    </sheetView>
  </sheetViews>
  <sheetFormatPr defaultRowHeight="15" x14ac:dyDescent="0.25"/>
  <cols>
    <col min="1" max="1" width="31.7109375" customWidth="1"/>
  </cols>
  <sheetData>
    <row r="1" spans="1:2" x14ac:dyDescent="0.25">
      <c r="A1" t="s">
        <v>13</v>
      </c>
      <c r="B1">
        <v>60000</v>
      </c>
    </row>
    <row r="2" spans="1:2" x14ac:dyDescent="0.25">
      <c r="A2" t="s">
        <v>14</v>
      </c>
      <c r="B2">
        <v>16400</v>
      </c>
    </row>
    <row r="3" spans="1:2" x14ac:dyDescent="0.25">
      <c r="A3" s="1" t="s">
        <v>12</v>
      </c>
      <c r="B3" s="5">
        <f>B1/B2</f>
        <v>3.6585365853658538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0F2A-A89B-4004-8E08-D8C134DEA62D}">
  <dimension ref="A1:B3"/>
  <sheetViews>
    <sheetView workbookViewId="0">
      <selection activeCell="B3" sqref="B3"/>
    </sheetView>
  </sheetViews>
  <sheetFormatPr defaultRowHeight="15" x14ac:dyDescent="0.25"/>
  <cols>
    <col min="1" max="1" width="28.28515625" customWidth="1"/>
  </cols>
  <sheetData>
    <row r="1" spans="1:2" x14ac:dyDescent="0.25">
      <c r="A1" t="s">
        <v>15</v>
      </c>
      <c r="B1">
        <v>3300</v>
      </c>
    </row>
    <row r="2" spans="1:2" x14ac:dyDescent="0.25">
      <c r="A2" t="s">
        <v>16</v>
      </c>
      <c r="B2">
        <v>16500</v>
      </c>
    </row>
    <row r="3" spans="1:2" x14ac:dyDescent="0.25">
      <c r="A3" s="1" t="s">
        <v>17</v>
      </c>
      <c r="B3" s="3">
        <f>B1/B2</f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621B-A298-41F2-B7A1-3031AD0BE99C}">
  <dimension ref="A1:B3"/>
  <sheetViews>
    <sheetView workbookViewId="0">
      <selection activeCell="B3" sqref="B3"/>
    </sheetView>
  </sheetViews>
  <sheetFormatPr defaultRowHeight="15" x14ac:dyDescent="0.25"/>
  <cols>
    <col min="1" max="1" width="18.7109375" customWidth="1"/>
  </cols>
  <sheetData>
    <row r="1" spans="1:2" x14ac:dyDescent="0.25">
      <c r="A1" t="s">
        <v>18</v>
      </c>
      <c r="B1" s="2">
        <v>836.24</v>
      </c>
    </row>
    <row r="2" spans="1:2" x14ac:dyDescent="0.25">
      <c r="A2" t="s">
        <v>19</v>
      </c>
      <c r="B2" s="6">
        <v>2200</v>
      </c>
    </row>
    <row r="3" spans="1:2" x14ac:dyDescent="0.25">
      <c r="A3" s="1" t="s">
        <v>20</v>
      </c>
      <c r="B3" s="7">
        <f>B1/B2</f>
        <v>0.3801090909090909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C7E4B-F9BF-4A2C-9C83-073F0B00D94A}">
  <dimension ref="A1:B5"/>
  <sheetViews>
    <sheetView workbookViewId="0">
      <selection activeCell="B5" sqref="B5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21</v>
      </c>
      <c r="B1" s="2">
        <v>2540</v>
      </c>
    </row>
    <row r="2" spans="1:2" x14ac:dyDescent="0.25">
      <c r="A2" t="s">
        <v>22</v>
      </c>
      <c r="B2" s="2">
        <v>2312</v>
      </c>
    </row>
    <row r="3" spans="1:2" x14ac:dyDescent="0.25">
      <c r="A3" t="s">
        <v>23</v>
      </c>
      <c r="B3" s="2">
        <f>SUM(B1:B2)</f>
        <v>4852</v>
      </c>
    </row>
    <row r="4" spans="1:2" x14ac:dyDescent="0.25">
      <c r="A4" t="s">
        <v>24</v>
      </c>
      <c r="B4">
        <v>100</v>
      </c>
    </row>
    <row r="5" spans="1:2" x14ac:dyDescent="0.25">
      <c r="A5" s="1" t="s">
        <v>25</v>
      </c>
      <c r="B5" s="7">
        <f>B3/B4</f>
        <v>48.52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E8D1-299C-4B92-A34E-487FFF5FD1E0}">
  <dimension ref="A1"/>
  <sheetViews>
    <sheetView tabSelected="1" topLeftCell="A1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Unplanned shipment </vt:lpstr>
      <vt:lpstr>Order Accuracy </vt:lpstr>
      <vt:lpstr>Inventory Accuracy </vt:lpstr>
      <vt:lpstr>Dock-to-Stock </vt:lpstr>
      <vt:lpstr>Units Processed per SQM</vt:lpstr>
      <vt:lpstr>Space Use in Warehouse </vt:lpstr>
      <vt:lpstr>Cost per Kilo </vt:lpstr>
      <vt:lpstr>Cost per Kilometer </vt:lpstr>
      <vt:lpstr>Key Take away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 Online</dc:creator>
  <cp:lastModifiedBy>SHC Online</cp:lastModifiedBy>
  <dcterms:created xsi:type="dcterms:W3CDTF">2022-03-24T23:17:19Z</dcterms:created>
  <dcterms:modified xsi:type="dcterms:W3CDTF">2022-03-24T23:47:50Z</dcterms:modified>
</cp:coreProperties>
</file>