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19815" windowHeight="9405" activeTab="1"/>
  </bookViews>
  <sheets>
    <sheet name="Product Backlog" sheetId="1" r:id="rId1"/>
    <sheet name="Sprint 3" sheetId="2" r:id="rId2"/>
    <sheet name="Sprint 2 " sheetId="3" r:id="rId3"/>
    <sheet name="Sprint 1" sheetId="4" r:id="rId4"/>
    <sheet name="Iteration 0" sheetId="5" r:id="rId5"/>
    <sheet name="Burnup" sheetId="6" r:id="rId6"/>
  </sheets>
  <calcPr calcId="145621" iterateDelta="1E-4"/>
</workbook>
</file>

<file path=xl/calcChain.xml><?xml version="1.0" encoding="utf-8"?>
<calcChain xmlns="http://schemas.openxmlformats.org/spreadsheetml/2006/main">
  <c r="A28" i="1" l="1"/>
  <c r="C28" i="1"/>
  <c r="A16" i="2"/>
  <c r="C16" i="2"/>
  <c r="A17" i="3"/>
  <c r="C17" i="3"/>
  <c r="A30" i="4"/>
  <c r="C30" i="4"/>
  <c r="B10" i="5"/>
  <c r="B28" i="1" l="1"/>
  <c r="D28" i="1"/>
</calcChain>
</file>

<file path=xl/sharedStrings.xml><?xml version="1.0" encoding="utf-8"?>
<sst xmlns="http://schemas.openxmlformats.org/spreadsheetml/2006/main" count="132" uniqueCount="60">
  <si>
    <t>Product Backlog</t>
  </si>
  <si>
    <t>ID</t>
  </si>
  <si>
    <t>Stories</t>
  </si>
  <si>
    <t>Points</t>
  </si>
  <si>
    <t>Done</t>
  </si>
  <si>
    <t>ID numbers in column 'A' should = ID numbers total for all sprints except 'Last', to ensure all Product Backlog items not yet released are allocated to a 'Sprint'.</t>
  </si>
  <si>
    <t>‘Product Owner’ is responsible for backlog and story priority, accepts and rejects work, helps define ‘done’</t>
  </si>
  <si>
    <t>Sprint Backlog Next</t>
  </si>
  <si>
    <t>Scrum Task Board</t>
  </si>
  <si>
    <t>To Do</t>
  </si>
  <si>
    <t>In Progress</t>
  </si>
  <si>
    <t>Testing</t>
  </si>
  <si>
    <t>--------------------------------------------------------------------------</t>
  </si>
  <si>
    <t>&lt;-- +- the version number as items are added / taken off this backlog</t>
  </si>
  <si>
    <t>Release Version number above increments by number of changes since last release.</t>
  </si>
  <si>
    <t>Sprint Backlog Latest</t>
  </si>
  <si>
    <t>Sprints are 'development iterations' prepared for in 'Iteration 0'</t>
  </si>
  <si>
    <t>Sprint Backlog 1</t>
  </si>
  <si>
    <t>CHANGES FOR ASTROLAB DEVELOPMENT RELEASE v1.0024_20160519</t>
  </si>
  <si>
    <t>This release brings a few new features and fixes:</t>
  </si>
  <si>
    <t>- Fixed: mMainAddIn tabs layout, column width</t>
  </si>
  <si>
    <t>1. Code updated</t>
  </si>
  <si>
    <t>- Fixed: mMainAppMap tabs layout, column width</t>
  </si>
  <si>
    <t>- Fixed: mMainExtTools tabs layout, column width</t>
  </si>
  <si>
    <t>- Fixed: mMainSol tabs layout, column width</t>
  </si>
  <si>
    <t>- Fixed: mMainLS tabs layout, column width</t>
  </si>
  <si>
    <t>- Fixed: cCalc007Kepler mMain link</t>
  </si>
  <si>
    <t>- Fixed: cCalc008Time mMain link</t>
  </si>
  <si>
    <t>- Fixed: cCalc009TScope mMain link</t>
  </si>
  <si>
    <t>- Fixed: cCalc010EquaCalc mMain link</t>
  </si>
  <si>
    <t>- Fixed: removed redundant MathJax folder</t>
  </si>
  <si>
    <t>- Fixed: mMain column width</t>
  </si>
  <si>
    <t>- Fixed: mMainEqu format</t>
  </si>
  <si>
    <t>- Fixed: remove old cInfo Equation list</t>
  </si>
  <si>
    <t>Iteration 0</t>
  </si>
  <si>
    <t>Hardware</t>
  </si>
  <si>
    <t>1. iMac</t>
  </si>
  <si>
    <t>Software</t>
  </si>
  <si>
    <t>1. Dreamweaver</t>
  </si>
  <si>
    <t>Burnup Chart</t>
  </si>
  <si>
    <t>Product Backlog Total Points</t>
  </si>
  <si>
    <t>Last</t>
  </si>
  <si>
    <t>Latest</t>
  </si>
  <si>
    <t>Next</t>
  </si>
  <si>
    <r>
      <t>When complete the above</t>
    </r>
    <r>
      <rPr>
        <b/>
        <sz val="11"/>
        <color theme="1"/>
        <rFont val="Calibri"/>
        <family val="2"/>
      </rPr>
      <t xml:space="preserve"> highlighted text</t>
    </r>
    <r>
      <rPr>
        <b/>
        <sz val="11"/>
        <color rgb="FF000000"/>
        <rFont val="Calibri"/>
        <family val="2"/>
      </rPr>
      <t xml:space="preserve"> is sorted and can be copied direct to a Readme.txt file for the release</t>
    </r>
  </si>
  <si>
    <t>Stories' are just items required for Sprint / Iteration 1 to suceed.  In this case just the hardware and software to develop the application.</t>
  </si>
  <si>
    <t xml:space="preserve">Product Owner: </t>
  </si>
  <si>
    <t>Sprint Backlog No.</t>
  </si>
  <si>
    <t>ID Cross Check Sprints</t>
  </si>
  <si>
    <t>Points Cross Check Sprints</t>
  </si>
  <si>
    <t>- Fixed: Moved all Solar data to cDataSets/Solar</t>
  </si>
  <si>
    <t>- Fixed: mMenuMainDataSet.html for above move</t>
  </si>
  <si>
    <t>- Fixed: cData010Sun.html mMain button</t>
  </si>
  <si>
    <t>- Added: cData010Sun.html new tab for all Solar Data</t>
  </si>
  <si>
    <t xml:space="preserve">-------------------------------------------------------------------------- </t>
  </si>
  <si>
    <t>CHANGES FOR ASTROLAB DEVELOPMENT RELEASE v1.0202_20170304</t>
  </si>
  <si>
    <t>- Added: February 2017 Sunspot data update from RecentIndices.txt</t>
  </si>
  <si>
    <t>Allocated To</t>
  </si>
  <si>
    <t>- Added: Allocated To column Added To sprint sheets</t>
  </si>
  <si>
    <t>CHANGES FOR ASTROLAB DEVELOPMENT RELEASE v1.0203_20170307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</si>
</sst>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&quot; &quot;;&quot;-&quot;#,##0&quot; &quot;"/>
    <numFmt numFmtId="165" formatCode="[$-809]0"/>
    <numFmt numFmtId="166" formatCode="[$-809]General"/>
    <numFmt numFmtId="167" formatCode="[$£-809]#,##0.00;[Red]&quot;-&quot;[$£-809]#,##0.00"/>
    <numFmt numFmtId="168" formatCode="#,##0.00&quot; &quot;;&quot;-&quot;#,##0.00&quot; &quot;;&quot; -&quot;#&quot; &quot;;@&quot; &quot;"/>
  </numFmts>
  <fonts count="23">
    <font>
      <sz val="11"/>
      <color theme="1"/>
      <name val="Arial"/>
      <family val="2"/>
    </font>
    <font>
      <sz val="10"/>
      <color theme="1"/>
      <name val="Arial"/>
      <family val="2"/>
    </font>
    <font>
      <b/>
      <sz val="15"/>
      <color rgb="FF1F497D"/>
      <name val="Calibri"/>
      <family val="2"/>
    </font>
    <font>
      <b/>
      <sz val="18"/>
      <color rgb="FF1F497D"/>
      <name val="Cambria"/>
      <family val="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theme="1"/>
      <name val="Arial1"/>
    </font>
    <font>
      <sz val="11"/>
      <color rgb="FF000000"/>
      <name val="Calibri"/>
      <family val="2"/>
    </font>
    <font>
      <b/>
      <sz val="14"/>
      <color rgb="FF00B0F0"/>
      <name val="Calibri"/>
      <family val="2"/>
    </font>
    <font>
      <b/>
      <u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u/>
      <sz val="14"/>
      <color rgb="FF000000"/>
      <name val="Calibri"/>
      <family val="2"/>
    </font>
    <font>
      <sz val="10"/>
      <color rgb="FF000000"/>
      <name val="Arial Unicode MS"/>
      <family val="2"/>
    </font>
    <font>
      <b/>
      <sz val="14"/>
      <color rgb="FF0099FF"/>
      <name val="Calibri"/>
      <family val="2"/>
    </font>
    <font>
      <b/>
      <sz val="10"/>
      <color rgb="FF4F81BD"/>
      <name val="Calibri"/>
      <family val="2"/>
    </font>
    <font>
      <b/>
      <sz val="10"/>
      <color theme="1"/>
      <name val="Calibri"/>
      <family val="2"/>
    </font>
    <font>
      <b/>
      <sz val="14"/>
      <color rgb="FF0099FF"/>
      <name val="Arial"/>
      <family val="2"/>
    </font>
    <font>
      <b/>
      <sz val="11"/>
      <color theme="1"/>
      <name val="Calibri"/>
      <family val="2"/>
    </font>
    <font>
      <sz val="10"/>
      <color rgb="FF1F497D"/>
      <name val="Arial"/>
      <family val="2"/>
    </font>
    <font>
      <b/>
      <sz val="10"/>
      <color rgb="FF1F497D"/>
      <name val="Arial"/>
      <family val="2"/>
    </font>
    <font>
      <b/>
      <sz val="10"/>
      <name val="Calibri"/>
      <family val="2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94BD5E"/>
        <bgColor rgb="FF94BD5E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E6B9B8"/>
      </patternFill>
    </fill>
  </fills>
  <borders count="4">
    <border>
      <left/>
      <right/>
      <top/>
      <bottom/>
      <diagonal/>
    </border>
    <border>
      <left/>
      <right/>
      <top/>
      <bottom style="thin">
        <color rgb="FF4F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9">
    <xf numFmtId="0" fontId="0" fillId="0" borderId="0"/>
    <xf numFmtId="166" fontId="2" fillId="0" borderId="1"/>
    <xf numFmtId="166" fontId="1" fillId="0" borderId="0"/>
    <xf numFmtId="166" fontId="3" fillId="0" borderId="0"/>
    <xf numFmtId="0" fontId="4" fillId="0" borderId="0">
      <alignment horizontal="center"/>
    </xf>
    <xf numFmtId="0" fontId="4" fillId="0" borderId="0">
      <alignment horizontal="center" textRotation="90"/>
    </xf>
    <xf numFmtId="0" fontId="5" fillId="0" borderId="0"/>
    <xf numFmtId="167" fontId="5" fillId="0" borderId="0"/>
    <xf numFmtId="168" fontId="6" fillId="0" borderId="0"/>
  </cellStyleXfs>
  <cellXfs count="80">
    <xf numFmtId="0" fontId="0" fillId="0" borderId="0" xfId="0"/>
    <xf numFmtId="164" fontId="7" fillId="0" borderId="0" xfId="8" applyNumberFormat="1" applyFont="1" applyBorder="1" applyAlignment="1" applyProtection="1"/>
    <xf numFmtId="168" fontId="8" fillId="0" borderId="0" xfId="8" applyFont="1" applyBorder="1" applyAlignment="1" applyProtection="1">
      <alignment wrapText="1"/>
    </xf>
    <xf numFmtId="164" fontId="8" fillId="0" borderId="0" xfId="8" applyNumberFormat="1" applyFont="1" applyBorder="1" applyAlignment="1" applyProtection="1">
      <alignment wrapText="1"/>
    </xf>
    <xf numFmtId="165" fontId="7" fillId="0" borderId="0" xfId="8" applyNumberFormat="1" applyFont="1" applyBorder="1" applyAlignment="1" applyProtection="1"/>
    <xf numFmtId="168" fontId="7" fillId="0" borderId="0" xfId="8" applyFont="1" applyBorder="1" applyAlignment="1" applyProtection="1"/>
    <xf numFmtId="166" fontId="1" fillId="0" borderId="0" xfId="2"/>
    <xf numFmtId="165" fontId="7" fillId="0" borderId="0" xfId="8" applyNumberFormat="1" applyFont="1" applyBorder="1" applyAlignment="1" applyProtection="1">
      <alignment wrapText="1"/>
    </xf>
    <xf numFmtId="164" fontId="9" fillId="0" borderId="0" xfId="8" applyNumberFormat="1" applyFont="1" applyBorder="1" applyAlignment="1" applyProtection="1"/>
    <xf numFmtId="168" fontId="9" fillId="0" borderId="0" xfId="8" applyFont="1" applyBorder="1" applyAlignment="1" applyProtection="1"/>
    <xf numFmtId="164" fontId="9" fillId="0" borderId="0" xfId="8" applyNumberFormat="1" applyFont="1" applyBorder="1" applyAlignment="1" applyProtection="1">
      <alignment wrapText="1"/>
    </xf>
    <xf numFmtId="165" fontId="9" fillId="0" borderId="0" xfId="8" applyNumberFormat="1" applyFont="1" applyBorder="1" applyAlignment="1" applyProtection="1">
      <alignment wrapText="1"/>
    </xf>
    <xf numFmtId="168" fontId="9" fillId="0" borderId="0" xfId="8" applyFont="1" applyBorder="1" applyAlignment="1" applyProtection="1">
      <alignment wrapText="1"/>
    </xf>
    <xf numFmtId="164" fontId="7" fillId="0" borderId="2" xfId="8" applyNumberFormat="1" applyFont="1" applyBorder="1" applyAlignment="1" applyProtection="1"/>
    <xf numFmtId="168" fontId="10" fillId="0" borderId="2" xfId="8" applyFont="1" applyBorder="1" applyAlignment="1" applyProtection="1">
      <alignment wrapText="1"/>
    </xf>
    <xf numFmtId="164" fontId="10" fillId="0" borderId="2" xfId="8" applyNumberFormat="1" applyFont="1" applyBorder="1" applyAlignment="1" applyProtection="1">
      <alignment wrapText="1"/>
    </xf>
    <xf numFmtId="165" fontId="7" fillId="0" borderId="2" xfId="8" applyNumberFormat="1" applyFont="1" applyBorder="1" applyAlignment="1" applyProtection="1">
      <alignment wrapText="1"/>
    </xf>
    <xf numFmtId="165" fontId="7" fillId="0" borderId="2" xfId="8" applyNumberFormat="1" applyFont="1" applyBorder="1" applyAlignment="1" applyProtection="1"/>
    <xf numFmtId="164" fontId="7" fillId="0" borderId="2" xfId="8" applyNumberFormat="1" applyFont="1" applyBorder="1" applyAlignment="1" applyProtection="1">
      <alignment vertical="center"/>
    </xf>
    <xf numFmtId="168" fontId="7" fillId="0" borderId="2" xfId="8" applyFont="1" applyBorder="1" applyAlignment="1" applyProtection="1">
      <alignment vertical="center"/>
    </xf>
    <xf numFmtId="168" fontId="7" fillId="0" borderId="0" xfId="8" applyFont="1" applyBorder="1" applyAlignment="1" applyProtection="1">
      <alignment vertical="center"/>
    </xf>
    <xf numFmtId="164" fontId="7" fillId="0" borderId="0" xfId="8" applyNumberFormat="1" applyFont="1" applyBorder="1" applyAlignment="1" applyProtection="1">
      <alignment vertical="center"/>
    </xf>
    <xf numFmtId="168" fontId="7" fillId="0" borderId="0" xfId="8" applyFont="1" applyBorder="1" applyAlignment="1" applyProtection="1">
      <alignment wrapText="1"/>
    </xf>
    <xf numFmtId="164" fontId="7" fillId="0" borderId="0" xfId="8" applyNumberFormat="1" applyFont="1" applyBorder="1" applyAlignment="1" applyProtection="1">
      <alignment wrapText="1"/>
    </xf>
    <xf numFmtId="164" fontId="9" fillId="2" borderId="0" xfId="8" applyNumberFormat="1" applyFont="1" applyFill="1" applyBorder="1" applyAlignment="1" applyProtection="1"/>
    <xf numFmtId="165" fontId="11" fillId="2" borderId="0" xfId="8" applyNumberFormat="1" applyFont="1" applyFill="1" applyBorder="1" applyAlignment="1" applyProtection="1">
      <alignment wrapText="1"/>
    </xf>
    <xf numFmtId="165" fontId="11" fillId="0" borderId="0" xfId="8" applyNumberFormat="1" applyFont="1" applyBorder="1" applyAlignment="1" applyProtection="1">
      <alignment wrapText="1"/>
    </xf>
    <xf numFmtId="168" fontId="7" fillId="3" borderId="0" xfId="8" applyFont="1" applyFill="1" applyBorder="1" applyAlignment="1" applyProtection="1">
      <alignment wrapText="1"/>
    </xf>
    <xf numFmtId="168" fontId="7" fillId="4" borderId="0" xfId="8" applyFont="1" applyFill="1" applyBorder="1" applyAlignment="1" applyProtection="1">
      <alignment wrapText="1"/>
    </xf>
    <xf numFmtId="164" fontId="6" fillId="0" borderId="0" xfId="8" applyNumberFormat="1" applyBorder="1" applyAlignment="1" applyProtection="1"/>
    <xf numFmtId="168" fontId="12" fillId="0" borderId="0" xfId="8" applyFont="1" applyBorder="1" applyAlignment="1" applyProtection="1"/>
    <xf numFmtId="168" fontId="6" fillId="0" borderId="0" xfId="8" applyBorder="1" applyAlignment="1" applyProtection="1">
      <alignment wrapText="1"/>
    </xf>
    <xf numFmtId="168" fontId="6" fillId="0" borderId="0" xfId="8" applyBorder="1" applyAlignment="1" applyProtection="1"/>
    <xf numFmtId="164" fontId="11" fillId="5" borderId="0" xfId="8" applyNumberFormat="1" applyFont="1" applyFill="1" applyBorder="1" applyAlignment="1" applyProtection="1"/>
    <xf numFmtId="168" fontId="11" fillId="5" borderId="0" xfId="8" applyFont="1" applyFill="1" applyBorder="1" applyAlignment="1" applyProtection="1">
      <alignment wrapText="1"/>
    </xf>
    <xf numFmtId="164" fontId="11" fillId="5" borderId="0" xfId="8" applyNumberFormat="1" applyFont="1" applyFill="1" applyBorder="1" applyAlignment="1" applyProtection="1">
      <alignment wrapText="1"/>
    </xf>
    <xf numFmtId="168" fontId="11" fillId="5" borderId="0" xfId="8" applyFont="1" applyFill="1" applyBorder="1" applyAlignment="1" applyProtection="1"/>
    <xf numFmtId="168" fontId="13" fillId="0" borderId="0" xfId="8" applyFont="1" applyBorder="1" applyAlignment="1" applyProtection="1">
      <alignment vertical="center"/>
    </xf>
    <xf numFmtId="164" fontId="13" fillId="0" borderId="0" xfId="8" applyNumberFormat="1" applyFont="1" applyBorder="1" applyAlignment="1" applyProtection="1">
      <alignment vertical="center"/>
    </xf>
    <xf numFmtId="168" fontId="14" fillId="0" borderId="0" xfId="8" applyFont="1" applyBorder="1" applyAlignment="1" applyProtection="1"/>
    <xf numFmtId="164" fontId="15" fillId="0" borderId="0" xfId="8" applyNumberFormat="1" applyFont="1" applyBorder="1" applyAlignment="1" applyProtection="1">
      <alignment vertical="center"/>
    </xf>
    <xf numFmtId="168" fontId="16" fillId="4" borderId="0" xfId="8" applyFont="1" applyFill="1" applyBorder="1" applyAlignment="1" applyProtection="1"/>
    <xf numFmtId="168" fontId="6" fillId="4" borderId="0" xfId="8" applyFill="1" applyBorder="1" applyAlignment="1" applyProtection="1">
      <alignment wrapText="1"/>
    </xf>
    <xf numFmtId="168" fontId="17" fillId="0" borderId="0" xfId="8" applyFont="1" applyBorder="1" applyAlignment="1" applyProtection="1"/>
    <xf numFmtId="164" fontId="7" fillId="0" borderId="2" xfId="8" applyNumberFormat="1" applyFont="1" applyBorder="1" applyAlignment="1" applyProtection="1">
      <alignment vertical="center" wrapText="1"/>
    </xf>
    <xf numFmtId="168" fontId="7" fillId="0" borderId="2" xfId="8" applyFont="1" applyBorder="1" applyAlignment="1" applyProtection="1">
      <alignment wrapText="1"/>
    </xf>
    <xf numFmtId="164" fontId="7" fillId="0" borderId="3" xfId="8" applyNumberFormat="1" applyFont="1" applyBorder="1" applyAlignment="1" applyProtection="1">
      <alignment wrapText="1"/>
    </xf>
    <xf numFmtId="168" fontId="10" fillId="0" borderId="2" xfId="8" applyFont="1" applyBorder="1" applyAlignment="1" applyProtection="1"/>
    <xf numFmtId="164" fontId="6" fillId="0" borderId="0" xfId="8" applyNumberFormat="1" applyBorder="1" applyAlignment="1" applyProtection="1">
      <alignment wrapText="1"/>
    </xf>
    <xf numFmtId="168" fontId="11" fillId="3" borderId="0" xfId="8" applyFont="1" applyFill="1" applyBorder="1" applyAlignment="1" applyProtection="1">
      <alignment wrapText="1"/>
    </xf>
    <xf numFmtId="164" fontId="11" fillId="0" borderId="0" xfId="8" applyNumberFormat="1" applyFont="1" applyBorder="1" applyAlignment="1" applyProtection="1">
      <alignment wrapText="1"/>
    </xf>
    <xf numFmtId="165" fontId="6" fillId="0" borderId="0" xfId="8" applyNumberFormat="1" applyBorder="1" applyAlignment="1" applyProtection="1"/>
    <xf numFmtId="165" fontId="11" fillId="5" borderId="0" xfId="8" applyNumberFormat="1" applyFont="1" applyFill="1" applyBorder="1" applyAlignment="1" applyProtection="1"/>
    <xf numFmtId="164" fontId="7" fillId="0" borderId="2" xfId="8" applyNumberFormat="1" applyFont="1" applyBorder="1" applyAlignment="1" applyProtection="1">
      <alignment wrapText="1"/>
    </xf>
    <xf numFmtId="168" fontId="6" fillId="0" borderId="2" xfId="8" applyBorder="1" applyAlignment="1" applyProtection="1"/>
    <xf numFmtId="166" fontId="19" fillId="0" borderId="2" xfId="1" applyFont="1" applyFill="1" applyBorder="1" applyAlignment="1" applyProtection="1"/>
    <xf numFmtId="165" fontId="6" fillId="0" borderId="2" xfId="8" applyNumberFormat="1" applyBorder="1" applyAlignment="1" applyProtection="1"/>
    <xf numFmtId="165" fontId="9" fillId="2" borderId="0" xfId="8" applyNumberFormat="1" applyFont="1" applyFill="1" applyBorder="1" applyAlignment="1" applyProtection="1"/>
    <xf numFmtId="168" fontId="12" fillId="0" borderId="0" xfId="8" applyFont="1" applyBorder="1" applyAlignment="1" applyProtection="1">
      <alignment wrapText="1"/>
    </xf>
    <xf numFmtId="168" fontId="7" fillId="0" borderId="0" xfId="8" applyFont="1" applyBorder="1" applyAlignment="1" applyProtection="1">
      <alignment vertical="center" wrapText="1"/>
    </xf>
    <xf numFmtId="164" fontId="7" fillId="0" borderId="0" xfId="8" applyNumberFormat="1" applyFont="1" applyBorder="1" applyAlignment="1" applyProtection="1">
      <alignment vertical="center" wrapText="1"/>
    </xf>
    <xf numFmtId="164" fontId="11" fillId="3" borderId="0" xfId="8" applyNumberFormat="1" applyFont="1" applyFill="1" applyBorder="1" applyAlignment="1" applyProtection="1">
      <alignment wrapText="1"/>
    </xf>
    <xf numFmtId="166" fontId="19" fillId="0" borderId="0" xfId="3" applyFont="1" applyFill="1" applyBorder="1" applyAlignment="1" applyProtection="1"/>
    <xf numFmtId="166" fontId="1" fillId="0" borderId="0" xfId="2" applyAlignment="1">
      <alignment wrapText="1"/>
    </xf>
    <xf numFmtId="168" fontId="11" fillId="0" borderId="0" xfId="8" applyFont="1" applyBorder="1" applyAlignment="1" applyProtection="1">
      <alignment wrapText="1"/>
    </xf>
    <xf numFmtId="166" fontId="19" fillId="0" borderId="0" xfId="1" applyFont="1" applyFill="1" applyBorder="1" applyAlignment="1" applyProtection="1"/>
    <xf numFmtId="166" fontId="20" fillId="0" borderId="0" xfId="1" applyFont="1" applyFill="1" applyBorder="1" applyAlignment="1" applyProtection="1"/>
    <xf numFmtId="168" fontId="13" fillId="6" borderId="0" xfId="8" applyFont="1" applyFill="1" applyBorder="1" applyAlignment="1" applyProtection="1">
      <alignment vertical="center"/>
    </xf>
    <xf numFmtId="168" fontId="10" fillId="6" borderId="2" xfId="8" applyFont="1" applyFill="1" applyBorder="1" applyAlignment="1" applyProtection="1">
      <alignment wrapText="1"/>
    </xf>
    <xf numFmtId="168" fontId="7" fillId="6" borderId="2" xfId="8" applyFont="1" applyFill="1" applyBorder="1" applyAlignment="1" applyProtection="1">
      <alignment vertical="center"/>
    </xf>
    <xf numFmtId="168" fontId="7" fillId="6" borderId="2" xfId="8" applyFont="1" applyFill="1" applyBorder="1" applyAlignment="1" applyProtection="1">
      <alignment wrapText="1"/>
    </xf>
    <xf numFmtId="168" fontId="7" fillId="0" borderId="2" xfId="8" quotePrefix="1" applyFont="1" applyBorder="1" applyAlignment="1" applyProtection="1">
      <alignment vertical="center"/>
    </xf>
    <xf numFmtId="3" fontId="6" fillId="0" borderId="0" xfId="8" applyNumberFormat="1" applyBorder="1" applyAlignment="1" applyProtection="1">
      <alignment wrapText="1"/>
    </xf>
    <xf numFmtId="3" fontId="11" fillId="5" borderId="0" xfId="8" applyNumberFormat="1" applyFont="1" applyFill="1" applyBorder="1" applyAlignment="1" applyProtection="1">
      <alignment wrapText="1"/>
    </xf>
    <xf numFmtId="3" fontId="6" fillId="4" borderId="0" xfId="8" applyNumberFormat="1" applyFill="1" applyBorder="1" applyAlignment="1" applyProtection="1">
      <alignment wrapText="1"/>
    </xf>
    <xf numFmtId="3" fontId="10" fillId="0" borderId="2" xfId="8" applyNumberFormat="1" applyFont="1" applyBorder="1" applyAlignment="1" applyProtection="1">
      <alignment wrapText="1"/>
    </xf>
    <xf numFmtId="3" fontId="7" fillId="0" borderId="2" xfId="8" applyNumberFormat="1" applyFont="1" applyBorder="1" applyAlignment="1" applyProtection="1">
      <alignment wrapText="1"/>
    </xf>
    <xf numFmtId="168" fontId="21" fillId="0" borderId="0" xfId="8" applyFont="1" applyBorder="1" applyAlignment="1" applyProtection="1">
      <alignment vertical="center"/>
    </xf>
    <xf numFmtId="0" fontId="22" fillId="0" borderId="0" xfId="0" applyFont="1" applyAlignment="1">
      <alignment vertical="center"/>
    </xf>
    <xf numFmtId="168" fontId="12" fillId="0" borderId="0" xfId="8" applyFont="1" applyFill="1" applyBorder="1" applyAlignment="1" applyProtection="1">
      <alignment wrapText="1"/>
    </xf>
  </cellXfs>
  <cellStyles count="9">
    <cellStyle name="Excel Built-in Heading 1" xfId="1"/>
    <cellStyle name="Excel Built-in Normal" xfId="2"/>
    <cellStyle name="Excel Built-in Title" xfId="3"/>
    <cellStyle name="Heading" xfId="4"/>
    <cellStyle name="Heading1" xfId="5"/>
    <cellStyle name="Normal" xfId="0" builtinId="0" customBuiltin="1"/>
    <cellStyle name="Result" xfId="6"/>
    <cellStyle name="Result2" xfId="7"/>
    <cellStyle name="TableStyleLight1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2"/>
  <sheetViews>
    <sheetView topLeftCell="A11" workbookViewId="0">
      <selection activeCell="AH26" sqref="AH26"/>
    </sheetView>
  </sheetViews>
  <sheetFormatPr defaultRowHeight="15"/>
  <cols>
    <col min="1" max="1" width="8.375" style="1" customWidth="1"/>
    <col min="2" max="2" width="76.875" style="22" customWidth="1"/>
    <col min="3" max="3" width="9.5" style="23" customWidth="1"/>
    <col min="4" max="4" width="21.625" style="7" customWidth="1"/>
    <col min="5" max="5" width="15.75" style="7" customWidth="1"/>
    <col min="6" max="6" width="16.625" style="5" customWidth="1"/>
    <col min="7" max="257" width="8.375" style="5" customWidth="1"/>
    <col min="258" max="1024" width="8" style="6" customWidth="1"/>
  </cols>
  <sheetData>
    <row r="1" spans="1:6" ht="18.75">
      <c r="B1" s="2" t="s">
        <v>0</v>
      </c>
      <c r="C1" s="3"/>
      <c r="D1" s="4"/>
      <c r="E1" s="4"/>
    </row>
    <row r="2" spans="1:6" ht="18.75">
      <c r="B2" s="2" t="s">
        <v>46</v>
      </c>
      <c r="C2" s="3"/>
    </row>
    <row r="3" spans="1:6" ht="15" customHeight="1">
      <c r="A3" s="8" t="s">
        <v>1</v>
      </c>
      <c r="B3" s="9" t="s">
        <v>2</v>
      </c>
      <c r="C3" s="10" t="s">
        <v>3</v>
      </c>
      <c r="D3" s="11" t="s">
        <v>47</v>
      </c>
      <c r="E3" s="11" t="s">
        <v>4</v>
      </c>
      <c r="F3" s="12"/>
    </row>
    <row r="4" spans="1:6" ht="14.25" customHeight="1">
      <c r="A4" s="8"/>
      <c r="B4" s="9"/>
      <c r="C4" s="8"/>
      <c r="D4" s="11"/>
      <c r="E4" s="11"/>
      <c r="F4" s="12"/>
    </row>
    <row r="5" spans="1:6">
      <c r="A5" s="13"/>
      <c r="B5" s="14"/>
      <c r="C5" s="15"/>
      <c r="D5" s="16"/>
      <c r="E5" s="17"/>
    </row>
    <row r="6" spans="1:6">
      <c r="A6" s="13">
        <v>1</v>
      </c>
      <c r="B6" s="14" t="s">
        <v>20</v>
      </c>
      <c r="C6" s="18">
        <v>3</v>
      </c>
      <c r="D6" s="16"/>
      <c r="E6" s="16">
        <v>1</v>
      </c>
    </row>
    <row r="7" spans="1:6">
      <c r="A7" s="13">
        <v>2</v>
      </c>
      <c r="B7" s="14" t="s">
        <v>22</v>
      </c>
      <c r="C7" s="18">
        <v>3</v>
      </c>
      <c r="D7" s="16"/>
      <c r="E7" s="16">
        <v>1</v>
      </c>
    </row>
    <row r="8" spans="1:6">
      <c r="A8" s="13">
        <v>3</v>
      </c>
      <c r="B8" s="14" t="s">
        <v>23</v>
      </c>
      <c r="C8" s="18">
        <v>3</v>
      </c>
      <c r="D8" s="16"/>
      <c r="E8" s="16">
        <v>1</v>
      </c>
    </row>
    <row r="9" spans="1:6">
      <c r="A9" s="13">
        <v>4</v>
      </c>
      <c r="B9" s="14" t="s">
        <v>24</v>
      </c>
      <c r="C9" s="18">
        <v>3</v>
      </c>
      <c r="D9" s="16"/>
      <c r="E9" s="16">
        <v>1</v>
      </c>
    </row>
    <row r="10" spans="1:6">
      <c r="A10" s="13">
        <v>5</v>
      </c>
      <c r="B10" s="14" t="s">
        <v>25</v>
      </c>
      <c r="C10" s="18">
        <v>3</v>
      </c>
      <c r="D10" s="16"/>
      <c r="E10" s="16">
        <v>1</v>
      </c>
    </row>
    <row r="11" spans="1:6">
      <c r="A11" s="13">
        <v>6</v>
      </c>
      <c r="B11" s="14" t="s">
        <v>26</v>
      </c>
      <c r="C11" s="18">
        <v>3</v>
      </c>
      <c r="D11" s="16"/>
      <c r="E11" s="16">
        <v>1</v>
      </c>
    </row>
    <row r="12" spans="1:6">
      <c r="A12" s="13">
        <v>7</v>
      </c>
      <c r="B12" s="14" t="s">
        <v>27</v>
      </c>
      <c r="C12" s="18">
        <v>3</v>
      </c>
      <c r="D12" s="16"/>
      <c r="E12" s="16">
        <v>1</v>
      </c>
    </row>
    <row r="13" spans="1:6">
      <c r="A13" s="13">
        <v>8</v>
      </c>
      <c r="B13" s="14" t="s">
        <v>28</v>
      </c>
      <c r="C13" s="18">
        <v>3</v>
      </c>
      <c r="D13" s="16"/>
      <c r="E13" s="16">
        <v>1</v>
      </c>
    </row>
    <row r="14" spans="1:6">
      <c r="A14" s="13">
        <v>9</v>
      </c>
      <c r="B14" s="14" t="s">
        <v>29</v>
      </c>
      <c r="C14" s="18">
        <v>3</v>
      </c>
      <c r="D14" s="16"/>
      <c r="E14" s="16">
        <v>1</v>
      </c>
    </row>
    <row r="15" spans="1:6">
      <c r="A15" s="13">
        <v>10</v>
      </c>
      <c r="B15" s="14" t="s">
        <v>30</v>
      </c>
      <c r="C15" s="18">
        <v>3</v>
      </c>
      <c r="D15" s="16"/>
      <c r="E15" s="16">
        <v>1</v>
      </c>
    </row>
    <row r="16" spans="1:6">
      <c r="A16" s="13">
        <v>11</v>
      </c>
      <c r="B16" s="19" t="s">
        <v>31</v>
      </c>
      <c r="C16" s="18">
        <v>3</v>
      </c>
      <c r="D16" s="16"/>
      <c r="E16" s="16">
        <v>1</v>
      </c>
    </row>
    <row r="17" spans="1:5">
      <c r="A17" s="13">
        <v>12</v>
      </c>
      <c r="B17" s="19" t="s">
        <v>32</v>
      </c>
      <c r="C17" s="18">
        <v>3</v>
      </c>
      <c r="D17" s="16"/>
      <c r="E17" s="16">
        <v>1</v>
      </c>
    </row>
    <row r="18" spans="1:5">
      <c r="A18" s="13">
        <v>13</v>
      </c>
      <c r="B18" s="19" t="s">
        <v>33</v>
      </c>
      <c r="C18" s="18">
        <v>3</v>
      </c>
      <c r="D18" s="16"/>
      <c r="E18" s="16">
        <v>1</v>
      </c>
    </row>
    <row r="19" spans="1:5">
      <c r="A19" s="13">
        <v>14</v>
      </c>
      <c r="B19" s="19" t="s">
        <v>50</v>
      </c>
      <c r="C19" s="18">
        <v>3</v>
      </c>
      <c r="D19" s="16">
        <v>2</v>
      </c>
      <c r="E19" s="16"/>
    </row>
    <row r="20" spans="1:5">
      <c r="A20" s="13">
        <v>15</v>
      </c>
      <c r="B20" s="19" t="s">
        <v>51</v>
      </c>
      <c r="C20" s="18">
        <v>3</v>
      </c>
      <c r="D20" s="16">
        <v>2</v>
      </c>
      <c r="E20" s="16"/>
    </row>
    <row r="21" spans="1:5">
      <c r="A21" s="13">
        <v>16</v>
      </c>
      <c r="B21" s="19" t="s">
        <v>52</v>
      </c>
      <c r="C21" s="18">
        <v>3</v>
      </c>
      <c r="D21" s="16">
        <v>2</v>
      </c>
      <c r="E21" s="16"/>
    </row>
    <row r="22" spans="1:5">
      <c r="A22" s="13">
        <v>17</v>
      </c>
      <c r="B22" s="19" t="s">
        <v>53</v>
      </c>
      <c r="C22" s="18">
        <v>3</v>
      </c>
      <c r="D22" s="16">
        <v>2</v>
      </c>
      <c r="E22" s="16"/>
    </row>
    <row r="23" spans="1:5">
      <c r="A23" s="13">
        <v>18</v>
      </c>
      <c r="B23" s="71" t="s">
        <v>56</v>
      </c>
      <c r="C23" s="18">
        <v>3</v>
      </c>
      <c r="D23" s="16"/>
      <c r="E23" s="16">
        <v>3</v>
      </c>
    </row>
    <row r="24" spans="1:5">
      <c r="A24" s="13">
        <v>19</v>
      </c>
      <c r="B24" s="71" t="s">
        <v>58</v>
      </c>
      <c r="C24" s="18">
        <v>3</v>
      </c>
      <c r="D24" s="16"/>
      <c r="E24" s="16">
        <v>3</v>
      </c>
    </row>
    <row r="25" spans="1:5">
      <c r="A25" s="13"/>
      <c r="B25" s="19"/>
      <c r="C25" s="18"/>
      <c r="D25" s="16"/>
      <c r="E25" s="16"/>
    </row>
    <row r="26" spans="1:5">
      <c r="B26" s="20"/>
      <c r="C26" s="21"/>
    </row>
    <row r="27" spans="1:5" ht="21" customHeight="1">
      <c r="B27" s="22" t="s">
        <v>48</v>
      </c>
      <c r="D27" s="7" t="s">
        <v>49</v>
      </c>
    </row>
    <row r="28" spans="1:5">
      <c r="A28" s="24">
        <f>SUM(A5:A25)</f>
        <v>190</v>
      </c>
      <c r="B28" s="24">
        <f>'Sprint 3'!A16+'Sprint 2 '!A17+'Sprint 1'!A30</f>
        <v>190</v>
      </c>
      <c r="C28" s="24">
        <f>SUM(C5:C25)</f>
        <v>57</v>
      </c>
      <c r="D28" s="24">
        <f>'Sprint 3'!C16+'Sprint 2 '!C17+'Sprint 1'!C30</f>
        <v>57</v>
      </c>
      <c r="E28" s="25"/>
    </row>
    <row r="29" spans="1:5">
      <c r="A29" s="8"/>
      <c r="B29" s="12"/>
      <c r="C29" s="8"/>
      <c r="D29" s="11"/>
      <c r="E29" s="26"/>
    </row>
    <row r="30" spans="1:5" ht="30">
      <c r="A30" s="8"/>
      <c r="B30" s="27" t="s">
        <v>5</v>
      </c>
      <c r="D30" s="11"/>
      <c r="E30" s="26"/>
    </row>
    <row r="32" spans="1:5" ht="30">
      <c r="B32" s="28" t="s">
        <v>6</v>
      </c>
    </row>
  </sheetData>
  <pageMargins left="0.7" right="0.7" top="1.1437007874015748" bottom="1.1437007874015748" header="0.75" footer="0.75"/>
  <pageSetup fitToWidth="0" fitToHeight="0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tabSelected="1" workbookViewId="0">
      <selection activeCell="B10" sqref="B10"/>
    </sheetView>
  </sheetViews>
  <sheetFormatPr defaultRowHeight="14.25" customHeight="1"/>
  <cols>
    <col min="1" max="1" width="8.375" style="29" customWidth="1"/>
    <col min="2" max="2" width="58.625" style="31" customWidth="1"/>
    <col min="3" max="3" width="10.125" style="48" customWidth="1"/>
    <col min="4" max="5" width="29" style="32" customWidth="1"/>
    <col min="6" max="7" width="19.75" style="31" customWidth="1"/>
    <col min="8" max="8" width="29.375" style="31" customWidth="1"/>
    <col min="9" max="258" width="8.375" style="32" customWidth="1"/>
    <col min="259" max="1025" width="8" style="6" customWidth="1"/>
  </cols>
  <sheetData>
    <row r="1" spans="1:8" ht="18.75">
      <c r="B1" s="2" t="s">
        <v>7</v>
      </c>
      <c r="C1" s="3"/>
      <c r="D1" s="30" t="s">
        <v>8</v>
      </c>
      <c r="E1" s="30"/>
    </row>
    <row r="2" spans="1:8" ht="15">
      <c r="A2" s="33" t="s">
        <v>1</v>
      </c>
      <c r="B2" s="34" t="s">
        <v>2</v>
      </c>
      <c r="C2" s="35" t="s">
        <v>3</v>
      </c>
      <c r="D2" s="36" t="s">
        <v>9</v>
      </c>
      <c r="E2" s="36" t="s">
        <v>57</v>
      </c>
      <c r="F2" s="34" t="s">
        <v>10</v>
      </c>
      <c r="G2" s="34" t="s">
        <v>11</v>
      </c>
      <c r="H2" s="34" t="s">
        <v>4</v>
      </c>
    </row>
    <row r="3" spans="1:8" ht="18.75">
      <c r="B3" s="78" t="s">
        <v>54</v>
      </c>
      <c r="C3" s="38"/>
      <c r="D3" s="39"/>
      <c r="E3" s="39"/>
    </row>
    <row r="4" spans="1:8">
      <c r="B4" s="78" t="s">
        <v>59</v>
      </c>
      <c r="C4" s="40"/>
      <c r="D4" s="41" t="s">
        <v>13</v>
      </c>
      <c r="E4" s="41"/>
      <c r="F4" s="42"/>
      <c r="G4" s="42"/>
    </row>
    <row r="5" spans="1:8" ht="18.75">
      <c r="B5" s="78" t="s">
        <v>54</v>
      </c>
      <c r="C5" s="38"/>
      <c r="D5" s="39"/>
      <c r="E5" s="39"/>
    </row>
    <row r="6" spans="1:8" ht="10.5" customHeight="1">
      <c r="B6" s="37"/>
      <c r="C6" s="38"/>
      <c r="D6" s="39"/>
      <c r="E6" s="39"/>
    </row>
    <row r="7" spans="1:8" ht="9.75" customHeight="1">
      <c r="B7" s="37" t="s">
        <v>19</v>
      </c>
      <c r="C7" s="38"/>
      <c r="D7" s="39"/>
      <c r="E7" s="39"/>
    </row>
    <row r="8" spans="1:8" ht="9.75" customHeight="1">
      <c r="B8" s="37"/>
      <c r="C8" s="38"/>
      <c r="D8" s="43"/>
      <c r="E8" s="43"/>
    </row>
    <row r="9" spans="1:8" ht="15">
      <c r="A9" s="13">
        <v>18</v>
      </c>
      <c r="B9" s="71" t="s">
        <v>56</v>
      </c>
      <c r="C9" s="18">
        <v>3</v>
      </c>
      <c r="D9" s="45"/>
      <c r="E9" s="45"/>
      <c r="F9" s="45"/>
      <c r="G9" s="45"/>
      <c r="H9" s="45">
        <v>1</v>
      </c>
    </row>
    <row r="10" spans="1:8" ht="15">
      <c r="A10" s="13">
        <v>19</v>
      </c>
      <c r="B10" s="71" t="s">
        <v>58</v>
      </c>
      <c r="C10" s="18">
        <v>3</v>
      </c>
      <c r="D10" s="14"/>
      <c r="E10" s="14"/>
      <c r="F10" s="14"/>
      <c r="G10" s="14"/>
      <c r="H10" s="14">
        <v>1</v>
      </c>
    </row>
    <row r="11" spans="1:8" ht="15">
      <c r="A11" s="13"/>
      <c r="B11" s="14"/>
      <c r="C11" s="46"/>
      <c r="D11" s="47"/>
      <c r="E11" s="47"/>
      <c r="F11" s="14"/>
      <c r="G11" s="14"/>
      <c r="H11" s="14"/>
    </row>
    <row r="12" spans="1:8" ht="15">
      <c r="A12" s="13"/>
      <c r="B12" s="14"/>
      <c r="C12" s="15"/>
      <c r="D12" s="47"/>
      <c r="E12" s="47"/>
      <c r="F12" s="14"/>
      <c r="G12" s="14"/>
      <c r="H12" s="14"/>
    </row>
    <row r="13" spans="1:8" ht="15">
      <c r="A13" s="13"/>
      <c r="B13" s="19"/>
      <c r="C13" s="18"/>
      <c r="D13" s="47"/>
      <c r="E13" s="47"/>
      <c r="F13" s="14"/>
      <c r="G13" s="14"/>
      <c r="H13" s="14"/>
    </row>
    <row r="14" spans="1:8" ht="15">
      <c r="A14" s="13"/>
      <c r="B14" s="14"/>
      <c r="C14" s="15"/>
      <c r="D14" s="47"/>
      <c r="E14" s="47"/>
      <c r="F14" s="14"/>
      <c r="G14" s="14"/>
      <c r="H14" s="14"/>
    </row>
    <row r="16" spans="1:8" ht="15">
      <c r="A16" s="24">
        <f>SUM(A9:A14)</f>
        <v>37</v>
      </c>
      <c r="C16" s="24">
        <f>SUM(C9:C14)</f>
        <v>6</v>
      </c>
      <c r="D16" s="37"/>
      <c r="E16" s="37"/>
    </row>
    <row r="17" spans="2:5" ht="15">
      <c r="D17" s="37"/>
      <c r="E17" s="37"/>
    </row>
    <row r="18" spans="2:5" ht="30">
      <c r="B18" s="49" t="s">
        <v>44</v>
      </c>
      <c r="C18" s="50"/>
      <c r="D18" s="37"/>
      <c r="E18" s="37"/>
    </row>
    <row r="19" spans="2:5" ht="30">
      <c r="B19" s="49" t="s">
        <v>14</v>
      </c>
      <c r="C19" s="50"/>
      <c r="D19" s="37"/>
      <c r="E19" s="37"/>
    </row>
    <row r="20" spans="2:5" ht="15">
      <c r="D20" s="37"/>
      <c r="E20" s="37"/>
    </row>
    <row r="21" spans="2:5" ht="14.25" customHeight="1">
      <c r="B21" s="49" t="s">
        <v>16</v>
      </c>
      <c r="D21" s="37"/>
      <c r="E21" s="37"/>
    </row>
    <row r="22" spans="2:5" ht="14.25" customHeight="1">
      <c r="D22" s="37"/>
      <c r="E22" s="37"/>
    </row>
    <row r="23" spans="2:5" ht="14.25" customHeight="1">
      <c r="D23" s="37"/>
      <c r="E23" s="37"/>
    </row>
    <row r="24" spans="2:5" ht="14.25" customHeight="1">
      <c r="D24" s="37"/>
      <c r="E24" s="37"/>
    </row>
    <row r="25" spans="2:5" ht="14.25" customHeight="1">
      <c r="D25" s="37"/>
      <c r="E25" s="37"/>
    </row>
    <row r="26" spans="2:5" ht="14.25" customHeight="1">
      <c r="D26" s="37"/>
      <c r="E26" s="37"/>
    </row>
    <row r="27" spans="2:5" ht="14.25" customHeight="1">
      <c r="D27" s="37"/>
      <c r="E27" s="37"/>
    </row>
  </sheetData>
  <pageMargins left="0.7" right="0.7" top="1.1437007874015748" bottom="1.1437007874015748" header="0.75" footer="0.75"/>
  <pageSetup paperSize="9" fitToWidth="0" fitToHeight="0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"/>
  <sheetViews>
    <sheetView workbookViewId="0">
      <selection activeCell="A14" sqref="A14"/>
    </sheetView>
  </sheetViews>
  <sheetFormatPr defaultRowHeight="14.25"/>
  <cols>
    <col min="1" max="1" width="8.375" style="51" customWidth="1"/>
    <col min="2" max="2" width="57.25" style="31" customWidth="1"/>
    <col min="3" max="3" width="9" style="48" customWidth="1"/>
    <col min="4" max="5" width="23.125" style="32" customWidth="1"/>
    <col min="6" max="6" width="19.75" style="31" customWidth="1"/>
    <col min="7" max="7" width="20.75" style="72" customWidth="1"/>
    <col min="8" max="8" width="29.375" style="31" customWidth="1"/>
    <col min="9" max="258" width="8.375" style="32" customWidth="1"/>
    <col min="259" max="1025" width="8" style="6" customWidth="1"/>
  </cols>
  <sheetData>
    <row r="1" spans="1:8" ht="18.75">
      <c r="B1" s="2" t="s">
        <v>15</v>
      </c>
      <c r="C1" s="3"/>
      <c r="D1" s="30" t="s">
        <v>8</v>
      </c>
      <c r="E1" s="30"/>
    </row>
    <row r="2" spans="1:8" ht="15">
      <c r="A2" s="52" t="s">
        <v>1</v>
      </c>
      <c r="B2" s="34" t="s">
        <v>2</v>
      </c>
      <c r="C2" s="35" t="s">
        <v>3</v>
      </c>
      <c r="D2" s="36" t="s">
        <v>9</v>
      </c>
      <c r="E2" s="36" t="s">
        <v>57</v>
      </c>
      <c r="F2" s="34" t="s">
        <v>10</v>
      </c>
      <c r="G2" s="73" t="s">
        <v>11</v>
      </c>
      <c r="H2" s="34" t="s">
        <v>4</v>
      </c>
    </row>
    <row r="3" spans="1:8" ht="18.75">
      <c r="B3" s="78" t="s">
        <v>54</v>
      </c>
      <c r="C3" s="38"/>
      <c r="D3" s="39"/>
      <c r="E3" s="39"/>
    </row>
    <row r="4" spans="1:8">
      <c r="B4" s="78" t="s">
        <v>55</v>
      </c>
      <c r="C4" s="40"/>
      <c r="D4" s="41" t="s">
        <v>13</v>
      </c>
      <c r="E4" s="41"/>
      <c r="F4" s="42"/>
      <c r="G4" s="74"/>
    </row>
    <row r="5" spans="1:8" ht="18.75">
      <c r="B5" s="78" t="s">
        <v>54</v>
      </c>
      <c r="C5" s="38"/>
      <c r="D5" s="39"/>
      <c r="E5" s="39"/>
    </row>
    <row r="6" spans="1:8" ht="10.5" customHeight="1">
      <c r="B6" s="67"/>
      <c r="C6" s="38"/>
      <c r="D6" s="39"/>
      <c r="E6" s="39"/>
    </row>
    <row r="7" spans="1:8" ht="9.75" customHeight="1">
      <c r="B7" s="67" t="s">
        <v>19</v>
      </c>
      <c r="C7" s="38"/>
      <c r="D7" s="39"/>
      <c r="E7" s="39"/>
    </row>
    <row r="8" spans="1:8" ht="9.75" customHeight="1">
      <c r="B8" s="67"/>
      <c r="C8" s="38"/>
      <c r="D8" s="43"/>
      <c r="E8" s="43"/>
    </row>
    <row r="9" spans="1:8" ht="16.5" customHeight="1">
      <c r="A9" s="13">
        <v>14</v>
      </c>
      <c r="B9" s="19" t="s">
        <v>50</v>
      </c>
      <c r="C9" s="44">
        <v>3</v>
      </c>
      <c r="D9" s="14"/>
      <c r="E9" s="14"/>
      <c r="F9" s="14"/>
      <c r="G9" s="75">
        <v>1</v>
      </c>
      <c r="H9" s="45"/>
    </row>
    <row r="10" spans="1:8" ht="15">
      <c r="A10" s="13">
        <v>15</v>
      </c>
      <c r="B10" s="19" t="s">
        <v>51</v>
      </c>
      <c r="C10" s="15">
        <v>3</v>
      </c>
      <c r="D10" s="14"/>
      <c r="E10" s="14"/>
      <c r="F10" s="14"/>
      <c r="G10" s="75">
        <v>1</v>
      </c>
      <c r="H10" s="14"/>
    </row>
    <row r="11" spans="1:8" ht="15">
      <c r="A11" s="13">
        <v>16</v>
      </c>
      <c r="B11" s="19" t="s">
        <v>52</v>
      </c>
      <c r="C11" s="53">
        <v>3</v>
      </c>
      <c r="D11" s="47"/>
      <c r="E11" s="47"/>
      <c r="F11" s="14"/>
      <c r="G11" s="76">
        <v>1</v>
      </c>
      <c r="H11" s="14"/>
    </row>
    <row r="12" spans="1:8" ht="15">
      <c r="A12" s="13">
        <v>17</v>
      </c>
      <c r="B12" s="19" t="s">
        <v>53</v>
      </c>
      <c r="C12" s="15">
        <v>3</v>
      </c>
      <c r="D12" s="47"/>
      <c r="E12" s="47"/>
      <c r="F12" s="14"/>
      <c r="G12" s="75">
        <v>1</v>
      </c>
      <c r="H12" s="14"/>
    </row>
    <row r="13" spans="1:8" ht="15">
      <c r="A13" s="17"/>
      <c r="B13" s="69"/>
      <c r="C13" s="18"/>
      <c r="D13" s="47"/>
      <c r="E13" s="47"/>
      <c r="F13" s="14"/>
      <c r="G13" s="75"/>
      <c r="H13" s="45"/>
    </row>
    <row r="14" spans="1:8" ht="15">
      <c r="A14" s="17"/>
      <c r="B14" s="68"/>
      <c r="C14" s="15"/>
      <c r="D14" s="54"/>
      <c r="E14" s="54"/>
      <c r="F14" s="55"/>
      <c r="G14" s="76"/>
      <c r="H14" s="45"/>
    </row>
    <row r="15" spans="1:8" ht="15">
      <c r="A15" s="56"/>
      <c r="B15" s="70"/>
      <c r="C15" s="53"/>
      <c r="D15" s="54"/>
      <c r="E15" s="54"/>
      <c r="F15" s="55"/>
      <c r="G15" s="76"/>
      <c r="H15" s="45"/>
    </row>
    <row r="17" spans="1:5" ht="15">
      <c r="A17" s="57">
        <f>SUM(A9:A15)</f>
        <v>62</v>
      </c>
      <c r="C17" s="24">
        <f>SUM(C9:C16)</f>
        <v>12</v>
      </c>
      <c r="D17" s="37"/>
      <c r="E17" s="37"/>
    </row>
    <row r="18" spans="1:5" ht="15">
      <c r="D18" s="37"/>
      <c r="E18" s="37"/>
    </row>
    <row r="19" spans="1:5" ht="30">
      <c r="B19" s="49" t="s">
        <v>44</v>
      </c>
      <c r="C19" s="50"/>
      <c r="D19" s="37"/>
      <c r="E19" s="37"/>
    </row>
    <row r="20" spans="1:5" ht="30">
      <c r="B20" s="49" t="s">
        <v>14</v>
      </c>
      <c r="C20" s="50"/>
      <c r="D20" s="37"/>
      <c r="E20" s="37"/>
    </row>
    <row r="21" spans="1:5" ht="15">
      <c r="D21" s="37"/>
      <c r="E21" s="37"/>
    </row>
    <row r="22" spans="1:5" ht="15">
      <c r="B22" s="49" t="s">
        <v>16</v>
      </c>
      <c r="D22" s="37"/>
      <c r="E22" s="37"/>
    </row>
    <row r="23" spans="1:5" ht="15">
      <c r="D23" s="37"/>
      <c r="E23" s="37"/>
    </row>
    <row r="24" spans="1:5" ht="15">
      <c r="D24" s="37"/>
      <c r="E24" s="37"/>
    </row>
    <row r="25" spans="1:5" ht="15">
      <c r="D25" s="37"/>
      <c r="E25" s="37"/>
    </row>
    <row r="26" spans="1:5" ht="15">
      <c r="D26" s="37"/>
      <c r="E26" s="37"/>
    </row>
    <row r="27" spans="1:5" ht="15">
      <c r="D27" s="37"/>
      <c r="E27" s="37"/>
    </row>
    <row r="28" spans="1:5" ht="15">
      <c r="D28" s="37"/>
      <c r="E28" s="37"/>
    </row>
  </sheetData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"/>
  <sheetViews>
    <sheetView topLeftCell="A13" workbookViewId="0">
      <selection activeCell="E2" sqref="E2"/>
    </sheetView>
  </sheetViews>
  <sheetFormatPr defaultRowHeight="12" customHeight="1"/>
  <cols>
    <col min="1" max="1" width="8.375" style="29" customWidth="1"/>
    <col min="2" max="2" width="55.125" style="31" customWidth="1"/>
    <col min="3" max="3" width="8.25" style="48" customWidth="1"/>
    <col min="4" max="5" width="25.5" style="31" customWidth="1"/>
    <col min="6" max="8" width="19.75" style="31" customWidth="1"/>
    <col min="9" max="258" width="8.375" style="32" customWidth="1"/>
    <col min="259" max="1025" width="8" style="6" customWidth="1"/>
  </cols>
  <sheetData>
    <row r="1" spans="1:8" ht="18.75">
      <c r="B1" s="2" t="s">
        <v>17</v>
      </c>
      <c r="C1" s="3"/>
      <c r="D1" s="58" t="s">
        <v>8</v>
      </c>
      <c r="E1" s="58"/>
    </row>
    <row r="2" spans="1:8" ht="15">
      <c r="A2" s="33"/>
      <c r="B2" s="34" t="s">
        <v>2</v>
      </c>
      <c r="C2" s="35" t="s">
        <v>3</v>
      </c>
      <c r="D2" s="34" t="s">
        <v>9</v>
      </c>
      <c r="E2" s="34" t="s">
        <v>57</v>
      </c>
      <c r="F2" s="34" t="s">
        <v>10</v>
      </c>
      <c r="G2" s="34" t="s">
        <v>11</v>
      </c>
      <c r="H2" s="34" t="s">
        <v>4</v>
      </c>
    </row>
    <row r="3" spans="1:8" ht="13.5" customHeight="1">
      <c r="B3" s="37" t="s">
        <v>12</v>
      </c>
      <c r="C3" s="38"/>
      <c r="D3" s="39"/>
      <c r="E3" s="39"/>
    </row>
    <row r="4" spans="1:8" ht="15.6" customHeight="1">
      <c r="B4" s="77" t="s">
        <v>18</v>
      </c>
      <c r="C4" s="40"/>
      <c r="D4" s="41" t="s">
        <v>13</v>
      </c>
      <c r="E4" s="41"/>
      <c r="F4" s="42"/>
      <c r="G4" s="42"/>
    </row>
    <row r="5" spans="1:8" ht="8.25" customHeight="1">
      <c r="B5" s="37" t="s">
        <v>12</v>
      </c>
      <c r="C5" s="38"/>
      <c r="D5" s="39"/>
      <c r="E5" s="39"/>
    </row>
    <row r="6" spans="1:8" ht="11.25" customHeight="1">
      <c r="B6" s="37"/>
      <c r="C6" s="38"/>
      <c r="D6" s="39"/>
      <c r="E6" s="39"/>
    </row>
    <row r="7" spans="1:8" ht="11.25" customHeight="1">
      <c r="B7" s="37" t="s">
        <v>19</v>
      </c>
      <c r="C7" s="38"/>
      <c r="D7" s="39"/>
      <c r="E7" s="39"/>
    </row>
    <row r="8" spans="1:8" ht="11.25" customHeight="1">
      <c r="B8" s="37"/>
      <c r="C8" s="38"/>
      <c r="D8" s="43"/>
      <c r="E8" s="43"/>
    </row>
    <row r="9" spans="1:8" ht="15">
      <c r="A9" s="13">
        <v>1</v>
      </c>
      <c r="B9" s="14" t="s">
        <v>20</v>
      </c>
      <c r="C9" s="15">
        <v>3</v>
      </c>
      <c r="D9" s="14"/>
      <c r="E9" s="14"/>
      <c r="F9" s="14"/>
      <c r="G9" s="14"/>
      <c r="H9" s="14" t="s">
        <v>21</v>
      </c>
    </row>
    <row r="10" spans="1:8" ht="15">
      <c r="A10" s="13">
        <v>2</v>
      </c>
      <c r="B10" s="14" t="s">
        <v>22</v>
      </c>
      <c r="C10" s="15">
        <v>3</v>
      </c>
      <c r="D10" s="14"/>
      <c r="E10" s="14"/>
      <c r="F10" s="14"/>
      <c r="G10" s="14"/>
      <c r="H10" s="14" t="s">
        <v>21</v>
      </c>
    </row>
    <row r="11" spans="1:8" ht="15">
      <c r="A11" s="13">
        <v>3</v>
      </c>
      <c r="B11" s="14" t="s">
        <v>23</v>
      </c>
      <c r="C11" s="53">
        <v>3</v>
      </c>
      <c r="D11" s="47"/>
      <c r="E11" s="47"/>
      <c r="F11" s="14"/>
      <c r="G11" s="45"/>
      <c r="H11" s="14" t="s">
        <v>21</v>
      </c>
    </row>
    <row r="12" spans="1:8" ht="15">
      <c r="A12" s="13">
        <v>4</v>
      </c>
      <c r="B12" s="14" t="s">
        <v>24</v>
      </c>
      <c r="C12" s="15">
        <v>3</v>
      </c>
      <c r="D12" s="47"/>
      <c r="E12" s="47"/>
      <c r="F12" s="14"/>
      <c r="G12" s="14"/>
      <c r="H12" s="14" t="s">
        <v>21</v>
      </c>
    </row>
    <row r="13" spans="1:8" ht="15">
      <c r="A13" s="13">
        <v>5</v>
      </c>
      <c r="B13" s="14" t="s">
        <v>25</v>
      </c>
      <c r="C13" s="15">
        <v>3</v>
      </c>
      <c r="D13" s="47"/>
      <c r="E13" s="47"/>
      <c r="F13" s="14"/>
      <c r="G13" s="14"/>
      <c r="H13" s="14" t="s">
        <v>21</v>
      </c>
    </row>
    <row r="14" spans="1:8" ht="15">
      <c r="A14" s="13">
        <v>6</v>
      </c>
      <c r="B14" s="14" t="s">
        <v>26</v>
      </c>
      <c r="C14" s="15">
        <v>3</v>
      </c>
      <c r="D14" s="47"/>
      <c r="E14" s="47"/>
      <c r="F14" s="14"/>
      <c r="G14" s="14"/>
      <c r="H14" s="14" t="s">
        <v>21</v>
      </c>
    </row>
    <row r="15" spans="1:8" ht="15">
      <c r="A15" s="13">
        <v>7</v>
      </c>
      <c r="B15" s="14" t="s">
        <v>27</v>
      </c>
      <c r="C15" s="15">
        <v>3</v>
      </c>
      <c r="D15" s="47"/>
      <c r="E15" s="47"/>
      <c r="F15" s="14"/>
      <c r="G15" s="14"/>
      <c r="H15" s="14" t="s">
        <v>21</v>
      </c>
    </row>
    <row r="16" spans="1:8" ht="15">
      <c r="A16" s="13">
        <v>8</v>
      </c>
      <c r="B16" s="14" t="s">
        <v>28</v>
      </c>
      <c r="C16" s="15">
        <v>3</v>
      </c>
      <c r="D16" s="47"/>
      <c r="E16" s="47"/>
      <c r="F16" s="14"/>
      <c r="G16" s="14"/>
      <c r="H16" s="14" t="s">
        <v>21</v>
      </c>
    </row>
    <row r="17" spans="1:8" ht="15">
      <c r="A17" s="13">
        <v>9</v>
      </c>
      <c r="B17" s="14" t="s">
        <v>29</v>
      </c>
      <c r="C17" s="15">
        <v>3</v>
      </c>
      <c r="D17" s="47"/>
      <c r="E17" s="47"/>
      <c r="F17" s="14"/>
      <c r="G17" s="14"/>
      <c r="H17" s="14" t="s">
        <v>21</v>
      </c>
    </row>
    <row r="18" spans="1:8" ht="15">
      <c r="A18" s="13">
        <v>10</v>
      </c>
      <c r="B18" s="14" t="s">
        <v>30</v>
      </c>
      <c r="C18" s="15">
        <v>3</v>
      </c>
      <c r="D18" s="47"/>
      <c r="E18" s="47"/>
      <c r="F18" s="14"/>
      <c r="G18" s="14"/>
      <c r="H18" s="14" t="s">
        <v>21</v>
      </c>
    </row>
    <row r="19" spans="1:8" ht="15">
      <c r="A19" s="13">
        <v>11</v>
      </c>
      <c r="B19" s="19" t="s">
        <v>31</v>
      </c>
      <c r="C19" s="15">
        <v>3</v>
      </c>
      <c r="D19" s="47"/>
      <c r="E19" s="47"/>
      <c r="F19" s="14"/>
      <c r="G19" s="14"/>
      <c r="H19" s="14" t="s">
        <v>21</v>
      </c>
    </row>
    <row r="20" spans="1:8" ht="15">
      <c r="A20" s="13">
        <v>12</v>
      </c>
      <c r="B20" s="19" t="s">
        <v>32</v>
      </c>
      <c r="C20" s="15">
        <v>3</v>
      </c>
      <c r="D20" s="54"/>
      <c r="E20" s="54"/>
      <c r="F20" s="55"/>
      <c r="G20" s="45"/>
      <c r="H20" s="14" t="s">
        <v>21</v>
      </c>
    </row>
    <row r="21" spans="1:8" ht="15">
      <c r="A21" s="13">
        <v>13</v>
      </c>
      <c r="B21" s="19" t="s">
        <v>33</v>
      </c>
      <c r="C21" s="15">
        <v>3</v>
      </c>
      <c r="D21" s="54"/>
      <c r="E21" s="54"/>
      <c r="F21" s="55"/>
      <c r="G21" s="45"/>
      <c r="H21" s="14" t="s">
        <v>21</v>
      </c>
    </row>
    <row r="22" spans="1:8" ht="15">
      <c r="A22" s="13"/>
      <c r="B22" s="19"/>
      <c r="C22" s="15"/>
      <c r="D22" s="54"/>
      <c r="E22" s="54"/>
      <c r="F22" s="55"/>
      <c r="G22" s="45"/>
      <c r="H22" s="14"/>
    </row>
    <row r="23" spans="1:8" ht="15">
      <c r="A23" s="13"/>
      <c r="B23" s="19"/>
      <c r="C23" s="15"/>
      <c r="D23" s="54"/>
      <c r="E23" s="54"/>
      <c r="F23" s="55"/>
      <c r="G23" s="45"/>
      <c r="H23" s="14"/>
    </row>
    <row r="24" spans="1:8" ht="15">
      <c r="A24" s="13"/>
      <c r="B24" s="19"/>
      <c r="C24" s="15"/>
      <c r="D24" s="54"/>
      <c r="E24" s="54"/>
      <c r="F24" s="55"/>
      <c r="G24" s="45"/>
      <c r="H24" s="14"/>
    </row>
    <row r="25" spans="1:8" ht="15">
      <c r="A25" s="13"/>
      <c r="B25" s="19"/>
      <c r="C25" s="15"/>
      <c r="D25" s="54"/>
      <c r="E25" s="54"/>
      <c r="F25" s="55"/>
      <c r="G25" s="45"/>
      <c r="H25" s="14"/>
    </row>
    <row r="26" spans="1:8" ht="15">
      <c r="A26" s="13"/>
      <c r="B26" s="19"/>
      <c r="C26" s="15"/>
      <c r="D26" s="54"/>
      <c r="E26" s="54"/>
      <c r="F26" s="55"/>
      <c r="G26" s="45"/>
      <c r="H26" s="14"/>
    </row>
    <row r="27" spans="1:8" ht="15">
      <c r="A27" s="13"/>
      <c r="B27" s="19"/>
      <c r="C27" s="15"/>
      <c r="D27" s="54"/>
      <c r="E27" s="54"/>
      <c r="F27" s="55"/>
      <c r="G27" s="45"/>
      <c r="H27" s="14"/>
    </row>
    <row r="28" spans="1:8" ht="15">
      <c r="A28" s="13"/>
      <c r="B28" s="19"/>
      <c r="C28" s="15"/>
      <c r="D28" s="54"/>
      <c r="E28" s="54"/>
      <c r="F28" s="45"/>
      <c r="G28" s="45"/>
      <c r="H28" s="14"/>
    </row>
    <row r="29" spans="1:8" ht="15">
      <c r="A29" s="1"/>
      <c r="B29" s="59"/>
      <c r="C29" s="60"/>
    </row>
    <row r="30" spans="1:8" ht="15">
      <c r="A30" s="24">
        <f>SUM(A9:A29)</f>
        <v>91</v>
      </c>
      <c r="C30" s="24">
        <f>SUM(C9:C29)</f>
        <v>39</v>
      </c>
    </row>
    <row r="31" spans="1:8" ht="14.25"/>
    <row r="32" spans="1:8" ht="30">
      <c r="B32" s="49" t="s">
        <v>44</v>
      </c>
      <c r="C32" s="61"/>
    </row>
    <row r="33" spans="2:3" ht="30">
      <c r="B33" s="49" t="s">
        <v>14</v>
      </c>
      <c r="C33" s="61"/>
    </row>
    <row r="34" spans="2:3" ht="14.25"/>
    <row r="35" spans="2:3" ht="12" customHeight="1">
      <c r="B35" s="49" t="s">
        <v>16</v>
      </c>
    </row>
  </sheetData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3"/>
  <sheetViews>
    <sheetView workbookViewId="0">
      <selection activeCell="A8" sqref="A8"/>
    </sheetView>
  </sheetViews>
  <sheetFormatPr defaultRowHeight="14.25"/>
  <cols>
    <col min="1" max="1" width="53.625" style="31" customWidth="1"/>
    <col min="2" max="2" width="8.5" style="48" customWidth="1"/>
    <col min="3" max="3" width="18.125" style="31" customWidth="1"/>
    <col min="4" max="4" width="15.75" style="31" customWidth="1"/>
    <col min="5" max="5" width="15.375" style="31" customWidth="1"/>
    <col min="6" max="255" width="8.5" style="32" customWidth="1"/>
    <col min="256" max="257" width="8.125" style="62" customWidth="1"/>
    <col min="258" max="1024" width="8" style="6" customWidth="1"/>
  </cols>
  <sheetData>
    <row r="1" spans="1:256" ht="18.75" customHeight="1">
      <c r="A1" s="2" t="s">
        <v>34</v>
      </c>
      <c r="B1" s="3"/>
      <c r="C1" s="79" t="s">
        <v>8</v>
      </c>
      <c r="D1" s="79"/>
    </row>
    <row r="2" spans="1:256" ht="15" customHeight="1">
      <c r="A2" s="2"/>
      <c r="B2" s="3"/>
      <c r="C2" s="58"/>
      <c r="D2" s="63"/>
    </row>
    <row r="3" spans="1:256" ht="12" customHeight="1">
      <c r="A3" s="34" t="s">
        <v>2</v>
      </c>
      <c r="B3" s="35" t="s">
        <v>3</v>
      </c>
      <c r="C3" s="34" t="s">
        <v>9</v>
      </c>
      <c r="D3" s="34" t="s">
        <v>10</v>
      </c>
      <c r="E3" s="34" t="s">
        <v>4</v>
      </c>
    </row>
    <row r="4" spans="1:256" ht="13.5" customHeight="1">
      <c r="A4" s="37"/>
      <c r="B4" s="38"/>
      <c r="C4" s="39"/>
    </row>
    <row r="5" spans="1:256" ht="11.25" customHeight="1">
      <c r="A5" s="37"/>
      <c r="B5" s="38"/>
      <c r="C5" s="43"/>
      <c r="IV5" s="32"/>
    </row>
    <row r="6" spans="1:256" s="32" customFormat="1" ht="15">
      <c r="A6" s="14" t="s">
        <v>35</v>
      </c>
      <c r="B6" s="15">
        <v>3</v>
      </c>
      <c r="C6" s="14"/>
      <c r="D6" s="14"/>
      <c r="E6" s="14" t="s">
        <v>36</v>
      </c>
    </row>
    <row r="7" spans="1:256" s="32" customFormat="1" ht="15">
      <c r="A7" s="14" t="s">
        <v>37</v>
      </c>
      <c r="B7" s="15">
        <v>3</v>
      </c>
      <c r="C7" s="14"/>
      <c r="D7" s="14"/>
      <c r="E7" s="14" t="s">
        <v>38</v>
      </c>
    </row>
    <row r="8" spans="1:256" s="32" customFormat="1" ht="15">
      <c r="A8" s="45"/>
      <c r="B8" s="53"/>
      <c r="C8" s="47"/>
      <c r="D8" s="14"/>
      <c r="E8" s="14"/>
    </row>
    <row r="9" spans="1:256" ht="15">
      <c r="A9" s="59"/>
      <c r="B9" s="60"/>
      <c r="IV9" s="32"/>
    </row>
    <row r="10" spans="1:256" ht="15">
      <c r="B10" s="24">
        <f>SUM(B6:B9)</f>
        <v>6</v>
      </c>
      <c r="IV10" s="32"/>
    </row>
    <row r="12" spans="1:256" ht="45">
      <c r="A12" s="49" t="s">
        <v>45</v>
      </c>
      <c r="B12" s="50"/>
      <c r="IV12" s="32"/>
    </row>
    <row r="13" spans="1:256" s="32" customFormat="1" ht="15">
      <c r="A13" s="64"/>
      <c r="B13" s="50"/>
      <c r="C13" s="31"/>
      <c r="D13" s="31"/>
      <c r="E13" s="31"/>
      <c r="IV13" s="62"/>
    </row>
  </sheetData>
  <mergeCells count="1">
    <mergeCell ref="C1:D1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J8"/>
  <sheetViews>
    <sheetView workbookViewId="0">
      <selection activeCell="F21" sqref="F21"/>
    </sheetView>
  </sheetViews>
  <sheetFormatPr defaultRowHeight="14.25"/>
  <cols>
    <col min="1" max="1" width="10.75" style="65" customWidth="1"/>
    <col min="2" max="2" width="25.5" style="65" customWidth="1"/>
    <col min="3" max="257" width="10.75" style="65" customWidth="1"/>
    <col min="258" max="1024" width="8" style="6" customWidth="1"/>
  </cols>
  <sheetData>
    <row r="3" spans="2:6">
      <c r="F3" s="66" t="s">
        <v>39</v>
      </c>
    </row>
    <row r="5" spans="2:6">
      <c r="B5" s="65" t="s">
        <v>40</v>
      </c>
      <c r="D5" s="65">
        <v>60</v>
      </c>
    </row>
    <row r="6" spans="2:6">
      <c r="B6" s="65" t="s">
        <v>41</v>
      </c>
      <c r="C6" s="65">
        <v>60</v>
      </c>
      <c r="D6" s="65">
        <v>0</v>
      </c>
    </row>
    <row r="7" spans="2:6">
      <c r="B7" s="65" t="s">
        <v>42</v>
      </c>
      <c r="C7" s="65">
        <v>0</v>
      </c>
      <c r="D7" s="65">
        <v>0</v>
      </c>
    </row>
    <row r="8" spans="2:6">
      <c r="B8" s="65" t="s">
        <v>43</v>
      </c>
      <c r="C8" s="65">
        <v>0</v>
      </c>
      <c r="D8" s="65">
        <v>0</v>
      </c>
    </row>
  </sheetData>
  <pageMargins left="0.78740157480314954" right="0.78740157480314954" top="1.123228346456693" bottom="1.123228346456693" header="0.78740157480314954" footer="0.78740157480314954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3</vt:lpstr>
      <vt:lpstr>Sprint 2 </vt:lpstr>
      <vt:lpstr>Sprint 1</vt:lpstr>
      <vt:lpstr>Iteration 0</vt:lpstr>
      <vt:lpstr>Burnup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FERBRACHE</dc:creator>
  <cp:lastModifiedBy>STEFAN FERBRACHE</cp:lastModifiedBy>
  <cp:revision>35</cp:revision>
  <dcterms:created xsi:type="dcterms:W3CDTF">2017-02-09T06:17:24Z</dcterms:created>
  <dcterms:modified xsi:type="dcterms:W3CDTF">2017-03-08T00:36:44Z</dcterms:modified>
</cp:coreProperties>
</file>