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G:\Dissertation\Chapter 4- VHSV demographic\Anna_Haws_Traits_of_Round_Goby_in_USLR\Data\"/>
    </mc:Choice>
  </mc:AlternateContent>
  <xr:revisionPtr revIDLastSave="0" documentId="13_ncr:1_{AEEDE145-356E-4B45-8B2F-BDD569C109BA}" xr6:coauthVersionLast="47" xr6:coauthVersionMax="47" xr10:uidLastSave="{00000000-0000-0000-0000-000000000000}"/>
  <bookViews>
    <workbookView xWindow="-28920" yWindow="-120" windowWidth="29040" windowHeight="15840" xr2:uid="{9DC41013-D5EE-4C58-8A82-FBB1E529CE8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86" i="1" l="1"/>
  <c r="W86" i="1"/>
  <c r="V86" i="1"/>
  <c r="U86" i="1"/>
</calcChain>
</file>

<file path=xl/sharedStrings.xml><?xml version="1.0" encoding="utf-8"?>
<sst xmlns="http://schemas.openxmlformats.org/spreadsheetml/2006/main" count="3576" uniqueCount="748">
  <si>
    <t>RGID</t>
  </si>
  <si>
    <t>Date</t>
  </si>
  <si>
    <t>RG_F_SS2018_NR_019</t>
  </si>
  <si>
    <t>RG_F_SS2018_NR_026</t>
  </si>
  <si>
    <t>RG_F_SU2018_OC_010</t>
  </si>
  <si>
    <t>RG_F_SU2019_NC_02</t>
  </si>
  <si>
    <t>RG_F_SS2018_OR_005</t>
  </si>
  <si>
    <t>RG_M_SS2018_NR_088</t>
  </si>
  <si>
    <t>RG_F_SS2018_OR_006</t>
  </si>
  <si>
    <t>RG_F_SU2018_OC_030</t>
  </si>
  <si>
    <t>RG_F_SU2019_NC_07</t>
  </si>
  <si>
    <t>RG_M_SS2018_NR_069</t>
  </si>
  <si>
    <t>RG_F_SU2018_OC_006</t>
  </si>
  <si>
    <t>RG_F_SS2018_NR_012</t>
  </si>
  <si>
    <t>RG_F_SS2018_NR_027</t>
  </si>
  <si>
    <t>RG_F_SS2018_NR_022</t>
  </si>
  <si>
    <t>RG_F_SU2018_OC_021</t>
  </si>
  <si>
    <t>RG_F_SU2019_NR_008</t>
  </si>
  <si>
    <t>RG_F_SS2018_NC_007</t>
  </si>
  <si>
    <t>RG_F_SU2019_NR_007</t>
  </si>
  <si>
    <t>RG_F_SU2018_NC_005</t>
  </si>
  <si>
    <t>RG_M_SU2018_OC_016</t>
  </si>
  <si>
    <t>RG_F_SS2018_NR_018</t>
  </si>
  <si>
    <t>RG_F_SU2019_NR_001</t>
  </si>
  <si>
    <t>RG_F_SU2018_OC_019</t>
  </si>
  <si>
    <t>RG_F_SU2019_NR_002</t>
  </si>
  <si>
    <t>RG_F_SU2018_OC_027</t>
  </si>
  <si>
    <t>RG_M_SU2018_OC_015</t>
  </si>
  <si>
    <t>RG_F_SS2018_NR_028</t>
  </si>
  <si>
    <t>RG_F_SS2018_NC_010</t>
  </si>
  <si>
    <t>RG_F_SS2018_OR_003</t>
  </si>
  <si>
    <t>RG_F_SS2018_OR_009</t>
  </si>
  <si>
    <t>RG_F_SS2018_NR_014</t>
  </si>
  <si>
    <t>RG_F_SS2018_OR_002</t>
  </si>
  <si>
    <t>RG_F_SU2018_OR_020</t>
  </si>
  <si>
    <t>RG_F_SU2018_OC_020</t>
  </si>
  <si>
    <t>RG_F_SU2019_NR_014</t>
  </si>
  <si>
    <t>RG_F_SU2018_OC_024</t>
  </si>
  <si>
    <t>RG_M_SS2018_NR_121</t>
  </si>
  <si>
    <t>RG_F_SS2018_NR_016</t>
  </si>
  <si>
    <t>RG_F_SU2018_OR_017</t>
  </si>
  <si>
    <t>RG_F_SS2018_NR_003</t>
  </si>
  <si>
    <t>RG_F_SU2018_OC_016</t>
  </si>
  <si>
    <t>RG_M_SS2018_OR_003</t>
  </si>
  <si>
    <t>RG_F_SS2018_NR_008</t>
  </si>
  <si>
    <t>RG_F_SU2018_OC_007</t>
  </si>
  <si>
    <t>RG_F_SS2018_NR_017</t>
  </si>
  <si>
    <t>RG_F_SU2018_NC_003</t>
  </si>
  <si>
    <t>RG_F_SS2018_NR_032</t>
  </si>
  <si>
    <t>RG_F_SS2018_OC_001</t>
  </si>
  <si>
    <t>RG_F_SU2019_NC_03</t>
  </si>
  <si>
    <t>RG_SS2019_R_002</t>
  </si>
  <si>
    <t>RG_SS2019_R_006</t>
  </si>
  <si>
    <t>RG_F_SS2018_NR_007</t>
  </si>
  <si>
    <t>RG_F_SS2018_NR_011</t>
  </si>
  <si>
    <t>RG_F_SU2019_NC_09</t>
  </si>
  <si>
    <t>RG_F_SS2018_OC_002</t>
  </si>
  <si>
    <t>RG_F_SU2018_NC_004</t>
  </si>
  <si>
    <t>RG_F_SU2019_NR_011</t>
  </si>
  <si>
    <t>RG_F_SS2018_NC_001</t>
  </si>
  <si>
    <t>RG_F_SU2019_NR_003</t>
  </si>
  <si>
    <t>RG_F_SS2018_NR_015</t>
  </si>
  <si>
    <t>RG_M_SU2018_NC_008</t>
  </si>
  <si>
    <t>RG_F_SS2018_NR_002</t>
  </si>
  <si>
    <t>RG_F_SU2018_OR_002</t>
  </si>
  <si>
    <t>RG_F_SS2018_NR_004</t>
  </si>
  <si>
    <t>RG_F_SS2018_OR_004</t>
  </si>
  <si>
    <t>RG_F_SS2018_NC_005</t>
  </si>
  <si>
    <t>RG_M_SS2018_OR_002</t>
  </si>
  <si>
    <t>RG_F_SS2018_NC_003</t>
  </si>
  <si>
    <t>RG_F_SU2019_NR_010</t>
  </si>
  <si>
    <t>RG_F_SS2018_NR_006</t>
  </si>
  <si>
    <t>RG_F_SU2018_NC_002</t>
  </si>
  <si>
    <t>RG_M_SU2018_OR_025</t>
  </si>
  <si>
    <t>RG_F_SS2018_NC_004</t>
  </si>
  <si>
    <t>RG_F_SU2018_OC_025</t>
  </si>
  <si>
    <t>RG_M_SU2018_OC_005</t>
  </si>
  <si>
    <t>RG_F_SU2018_OC_009</t>
  </si>
  <si>
    <t>RG_F_SS2018_NR_009</t>
  </si>
  <si>
    <t>RG_F_SS2018_OR_008</t>
  </si>
  <si>
    <t>RG_F_SS2018_NR_010</t>
  </si>
  <si>
    <t>RG_M_SU2018_OC_003</t>
  </si>
  <si>
    <t>RG_M_SU2019_NR_007</t>
  </si>
  <si>
    <t>RG_F_SU2019_NC_06</t>
  </si>
  <si>
    <t>RG_M_SU2018_OR_024</t>
  </si>
  <si>
    <t>RG_M_SU2018_OR_014</t>
  </si>
  <si>
    <t>RG_M_SS2018_NC_021</t>
  </si>
  <si>
    <t>RG_M_SS2018_NR_112</t>
  </si>
  <si>
    <t>RG_M_SS2018_NC_059</t>
  </si>
  <si>
    <t>RG_M_SU2019_NR_014</t>
  </si>
  <si>
    <t>RG_F_SU2018_OC_026</t>
  </si>
  <si>
    <t>RG_M_SS2018_NC_036</t>
  </si>
  <si>
    <t>RG_M_SS2018_NC_011</t>
  </si>
  <si>
    <t>RG_M_SS2018_NR_027</t>
  </si>
  <si>
    <t>RG_M_SS2018_NC_075</t>
  </si>
  <si>
    <t>RG_M_SU2019_NR_013</t>
  </si>
  <si>
    <t>RG_M_SS2018_NC_102</t>
  </si>
  <si>
    <t>RG_SS2019_C_010</t>
  </si>
  <si>
    <t>RG_M_SU2018_OC_026</t>
  </si>
  <si>
    <t>RG_F_SU2019_NR_013</t>
  </si>
  <si>
    <t>RG_SS2019_C_015</t>
  </si>
  <si>
    <t>RG_M_SS2018_NR_101</t>
  </si>
  <si>
    <t>RG_M_SS2018_NR_074</t>
  </si>
  <si>
    <t>RG_M_SS2018_NC_009</t>
  </si>
  <si>
    <t>RG_M_SU2018_NR_011</t>
  </si>
  <si>
    <t>RG_F_SU2018_OC_008</t>
  </si>
  <si>
    <t>RG_M_SS2018_NR_114</t>
  </si>
  <si>
    <t>RG_M_SS2018_NR_026</t>
  </si>
  <si>
    <t>RG_M_SS2018_NR_107</t>
  </si>
  <si>
    <t>RG_M_SS2018_NR_106</t>
  </si>
  <si>
    <t>RG_M_SU2018_OR_005</t>
  </si>
  <si>
    <t>RG_M_SU2018_OC_009</t>
  </si>
  <si>
    <t>RG_F_SS2018_NR_005</t>
  </si>
  <si>
    <t>RG_M_SU2018_OR_004</t>
  </si>
  <si>
    <t>RG_M_SS2018_NC_103</t>
  </si>
  <si>
    <t>RG_M_SS2018_NR_102</t>
  </si>
  <si>
    <t>RG_M_SU2019_NR_015</t>
  </si>
  <si>
    <t>RG_M_SU2018_NR_003</t>
  </si>
  <si>
    <t>RG_SS2019_R_018</t>
  </si>
  <si>
    <t>RG_M_SU2018_NC_006</t>
  </si>
  <si>
    <t>RG_M_SU2018_OC_010</t>
  </si>
  <si>
    <t>RG_F_SU2018_OC_015</t>
  </si>
  <si>
    <t>RG_M_SS2018_NR_093</t>
  </si>
  <si>
    <t>RG_M_SS2018_NR_075</t>
  </si>
  <si>
    <t>RG_M_SS2018_NR_071</t>
  </si>
  <si>
    <t>RG_F_SU2018_NR_009</t>
  </si>
  <si>
    <t>RG_M_SS2018_NC_107</t>
  </si>
  <si>
    <t>RG_M_SS2018_NR_089</t>
  </si>
  <si>
    <t>RG_F_SU2018_OC_043</t>
  </si>
  <si>
    <t>RG_M_SS2018_NR_094</t>
  </si>
  <si>
    <t>RG_F_SU2018_OC_013</t>
  </si>
  <si>
    <t>RG_SS2019_R_017</t>
  </si>
  <si>
    <t>RG_M_SS2018_NR_100</t>
  </si>
  <si>
    <t>RG_M_SU2018_NC_003</t>
  </si>
  <si>
    <t>RG_SS2019_R_012</t>
  </si>
  <si>
    <t>RG_M_SS2018_NR_141</t>
  </si>
  <si>
    <t>RG_M_SS2018_OR_005</t>
  </si>
  <si>
    <t>RG_M_SS2018_NR_118</t>
  </si>
  <si>
    <t>RG_M_SS2018_NC_053</t>
  </si>
  <si>
    <t>RG_M_SS2018_NR_104</t>
  </si>
  <si>
    <t>RG_SS2019_R_009</t>
  </si>
  <si>
    <t>RG_M_SS2018_NR_113</t>
  </si>
  <si>
    <t>RG_M_SS2018_NR_109</t>
  </si>
  <si>
    <t>RG_M_SS2018_NR_082</t>
  </si>
  <si>
    <t>RG_M_SU2018_OR_019</t>
  </si>
  <si>
    <t>RG_M_SS2018_NC_130</t>
  </si>
  <si>
    <t>RG_M_SS2018_NC_078</t>
  </si>
  <si>
    <t>RG_M_SS2018_NC_099</t>
  </si>
  <si>
    <t>RG_SS2019_C_003</t>
  </si>
  <si>
    <t>RG_M_SU2018_NC_004</t>
  </si>
  <si>
    <t>RG_M_SS2018_NC_128</t>
  </si>
  <si>
    <t>RG_SS2019_C_001</t>
  </si>
  <si>
    <t>RG_M_SS2018_NR_124</t>
  </si>
  <si>
    <t>RG_SS2019_R_013</t>
  </si>
  <si>
    <t>RG_F_SU2018_OC_042</t>
  </si>
  <si>
    <t>RG_M_SS2018_NC_126</t>
  </si>
  <si>
    <t>RG_M_SU2018_OR_006</t>
  </si>
  <si>
    <t>RG_M_SU2018_OR_015</t>
  </si>
  <si>
    <t>RG_M_SS2018_NC_089</t>
  </si>
  <si>
    <t>RG_M_SS2018_NC_122</t>
  </si>
  <si>
    <t>RG_SS2019_C_007</t>
  </si>
  <si>
    <t>RG_M_SS2018_NR_086</t>
  </si>
  <si>
    <t>RG_M_SS2018_NR_110</t>
  </si>
  <si>
    <t>RG_M_SS2018_NR_070</t>
  </si>
  <si>
    <t>RG_M_SS2018_NR_117</t>
  </si>
  <si>
    <t>RG_M_SS2018_NR_045</t>
  </si>
  <si>
    <t>RG_M_SS2018_NR_126</t>
  </si>
  <si>
    <t>RG_M_SS2018_NC_008</t>
  </si>
  <si>
    <t>RG_M_SS2018_NC_105</t>
  </si>
  <si>
    <t>RG_M_SS2018_NR_128</t>
  </si>
  <si>
    <t>RG_M_SS2018_NR_092</t>
  </si>
  <si>
    <t>RG_M_SS2018_NR_040</t>
  </si>
  <si>
    <t>RG_M_SS2018_NR_079</t>
  </si>
  <si>
    <t>RG_M_SS2018_NC_119</t>
  </si>
  <si>
    <t>RG_M_SS2018_NC_129</t>
  </si>
  <si>
    <t>RG_M_SS2018_NR_116</t>
  </si>
  <si>
    <t>RG_M_SU2018_OR_013</t>
  </si>
  <si>
    <t>RG_M_SS2018_NC_097</t>
  </si>
  <si>
    <t>RG_M_SU2018_OC_012</t>
  </si>
  <si>
    <t>RG_M_SS2018_NC_030</t>
  </si>
  <si>
    <t>RG_M_SS2018_NR_115</t>
  </si>
  <si>
    <t>RG_SS2019_C_018</t>
  </si>
  <si>
    <t>RG_M_SS2018_NC_081</t>
  </si>
  <si>
    <t>RG_M_SU2018_NC_007</t>
  </si>
  <si>
    <t>RG_M_SS2018_NR_103</t>
  </si>
  <si>
    <t>RG_M_SS2018_NC_096</t>
  </si>
  <si>
    <t>RG_M_SS2018_NR_098</t>
  </si>
  <si>
    <t>RG_M_SS2018_NC_069</t>
  </si>
  <si>
    <t>RG_M_SS2018_NC_109</t>
  </si>
  <si>
    <t>RG_M_SS2018_NR_108</t>
  </si>
  <si>
    <t>RG_M_SU2019_NR_010</t>
  </si>
  <si>
    <t>RG_M_SS2018_NC_095</t>
  </si>
  <si>
    <t>RG_M_SS2018_NR_096</t>
  </si>
  <si>
    <t>RG_M_SS2018_NC_092</t>
  </si>
  <si>
    <t>RG_M_SS2018_NR_061</t>
  </si>
  <si>
    <t>RG_M_SS2018_NR_072</t>
  </si>
  <si>
    <t>RG_M_SS2018_NC_094</t>
  </si>
  <si>
    <t>RG_M_SS2018_NC_113</t>
  </si>
  <si>
    <t>RG_M_SS2018_NR_046</t>
  </si>
  <si>
    <t>RG_M_SU2018_OR_010</t>
  </si>
  <si>
    <t>RG_SS2019_C_008</t>
  </si>
  <si>
    <t>RG_M_SS2018_NR_087</t>
  </si>
  <si>
    <t>RG_M_SU2018_OC_018</t>
  </si>
  <si>
    <t>RG_M_SS2018_NR_145</t>
  </si>
  <si>
    <t>RG_M_SS2018_NC_044</t>
  </si>
  <si>
    <t>RG_M_SU2018_OR_021</t>
  </si>
  <si>
    <t>RG_M_SS2018_NC_001</t>
  </si>
  <si>
    <t>RG_M_SU2018_OR_017</t>
  </si>
  <si>
    <t>RG_M_SS2018_NR_125</t>
  </si>
  <si>
    <t>RG_M_SS2018_NR_122</t>
  </si>
  <si>
    <t>RG_M_SS2018_NC_101</t>
  </si>
  <si>
    <t>RG_M_SS2018_NR_024</t>
  </si>
  <si>
    <t>RG_M_SS2018_NC_100</t>
  </si>
  <si>
    <t>RG_M_SS2018_NC_076</t>
  </si>
  <si>
    <t>RG_M_SS2018_NR_049</t>
  </si>
  <si>
    <t>RG_M_SS2018_NR_011</t>
  </si>
  <si>
    <t>RG_M_SS2018_NR_078</t>
  </si>
  <si>
    <t>RG_M_SS2018_NR_044</t>
  </si>
  <si>
    <t>RG_M_SS2018_NC_040</t>
  </si>
  <si>
    <t>RG_M_SS2018_NR_140</t>
  </si>
  <si>
    <t>RG_M_SS2018_NR_105</t>
  </si>
  <si>
    <t>RG_M_SS2018_NC_117</t>
  </si>
  <si>
    <t>RG_M_SS2018_NR_012</t>
  </si>
  <si>
    <t>RG_M_SS2018_NR_143</t>
  </si>
  <si>
    <t>RG_M_SS2018_NC_088</t>
  </si>
  <si>
    <t>RG_F_SS2018_NC_002</t>
  </si>
  <si>
    <t>RG_M_SS2018_NR_132</t>
  </si>
  <si>
    <t>RG_M_SS2018_NC_127</t>
  </si>
  <si>
    <t>RG_M_SS2018_NC_048</t>
  </si>
  <si>
    <t>RG_M_SS2018_NR_139</t>
  </si>
  <si>
    <t>RG_SS2019_R_007</t>
  </si>
  <si>
    <t>RG_SS2019_C_016</t>
  </si>
  <si>
    <t>RG_F_SU2018_OR_009</t>
  </si>
  <si>
    <t>RG_M_SS2018_NR_134</t>
  </si>
  <si>
    <t>RG_M_SS2018_NC_035</t>
  </si>
  <si>
    <t>RG_M_SS2018_NC_098</t>
  </si>
  <si>
    <t>RG_M_SS2018_NC_013</t>
  </si>
  <si>
    <t>RG_M_SS2018_NR_007</t>
  </si>
  <si>
    <t>RG_M_F2018_OR_005</t>
  </si>
  <si>
    <t>RG_M_SS2018_NC_068</t>
  </si>
  <si>
    <t>RG_M_SS2018_NR_083</t>
  </si>
  <si>
    <t>RG_F_SU2019_NR_020</t>
  </si>
  <si>
    <t>RG_M_SS2018_NR_148</t>
  </si>
  <si>
    <t>RG_M_SS2018_NR_150</t>
  </si>
  <si>
    <t>RG_M_SS2018_NC_123</t>
  </si>
  <si>
    <t>RG_SS2019_R_019</t>
  </si>
  <si>
    <t>RG_M_SS2018_NR_054</t>
  </si>
  <si>
    <t>RG_M_SS2018_NC_054</t>
  </si>
  <si>
    <t>RG_M_SS2018_NC_019</t>
  </si>
  <si>
    <t>RG_M_SS2018_NR_009</t>
  </si>
  <si>
    <t>RG_M_SS2018_NR_135</t>
  </si>
  <si>
    <t>RG_M_SS2018_NR_028</t>
  </si>
  <si>
    <t>RG_M_F2018_OR_006</t>
  </si>
  <si>
    <t>RG_M_SS2018_NC_005</t>
  </si>
  <si>
    <t>RG_SS2019_C_004</t>
  </si>
  <si>
    <t>RG_M_SS2018_NC_057</t>
  </si>
  <si>
    <t>RG_M_SS2018_NC_077</t>
  </si>
  <si>
    <t>RG_M_SS2018_NR_080</t>
  </si>
  <si>
    <t>RG_M_SS2018_NC_037</t>
  </si>
  <si>
    <t>RG_SS2019_R_005</t>
  </si>
  <si>
    <t>RG_F_SU2018_OC_011</t>
  </si>
  <si>
    <t>RG_M_SS2018_NR_060</t>
  </si>
  <si>
    <t>RG_M_SS2018_NC_070</t>
  </si>
  <si>
    <t>RG_M_SS2018_NR_076</t>
  </si>
  <si>
    <t>RG_M_SS2018_NC_114</t>
  </si>
  <si>
    <t>RG_M_SS2018_NR_133</t>
  </si>
  <si>
    <t>RG_M_SS2018_NC_073</t>
  </si>
  <si>
    <t>RG_M_SS2018_NR_031</t>
  </si>
  <si>
    <t>RG_M_SS2018_NC_022</t>
  </si>
  <si>
    <t>RG_M_SS2018_NR_010</t>
  </si>
  <si>
    <t>RG_M_SS2018_NR_062</t>
  </si>
  <si>
    <t>RG_M_SS2018_NC_115</t>
  </si>
  <si>
    <t>RG_M_SS2018_NC_051</t>
  </si>
  <si>
    <t>RG_M_F2018_OR_007</t>
  </si>
  <si>
    <t>RG_M_SS2018_NR_081</t>
  </si>
  <si>
    <t>RG_M_SS2018_NR_123</t>
  </si>
  <si>
    <t>RG_M_SS2018_NC_086</t>
  </si>
  <si>
    <t>RG_M_SS2018_NC_085</t>
  </si>
  <si>
    <t>RG_F_SU2019_NC_10</t>
  </si>
  <si>
    <t>RG_M_SS2018_NR_077</t>
  </si>
  <si>
    <t>RG_M_SS2018_NR_035</t>
  </si>
  <si>
    <t>RG_M_SS2018_NC_125</t>
  </si>
  <si>
    <t>RG_M_SS2018_NR_111</t>
  </si>
  <si>
    <t>RG_M_SS2018_NR_064</t>
  </si>
  <si>
    <t>RG_M_SS2018_NR_099</t>
  </si>
  <si>
    <t>RG_M_SS2018_NR_146</t>
  </si>
  <si>
    <t>RG_F_SU2018_OC_041</t>
  </si>
  <si>
    <t>RG_M_SS2018_NC_067</t>
  </si>
  <si>
    <t>RG_M_SU2018_OC_011</t>
  </si>
  <si>
    <t>RG_M_SS2018_NC_033</t>
  </si>
  <si>
    <t>RG_SS2019_R_003</t>
  </si>
  <si>
    <t>RG_M_SS2018_NC_090</t>
  </si>
  <si>
    <t>RG_M_SS2018_NR_002</t>
  </si>
  <si>
    <t>RG_M_SS2018_NR_032</t>
  </si>
  <si>
    <t>RG_M_SS2018_NR_015</t>
  </si>
  <si>
    <t>RG_M_SS2018_NC_020</t>
  </si>
  <si>
    <t>RG_M_SU2018_OR_009</t>
  </si>
  <si>
    <t>RG_SS2019_R_014</t>
  </si>
  <si>
    <t>RG_M_SS2018_NR_095</t>
  </si>
  <si>
    <t>RG_SS2019_R_008</t>
  </si>
  <si>
    <t>RG_M_SS2018_NR_097</t>
  </si>
  <si>
    <t>RG_SS2019_C_020</t>
  </si>
  <si>
    <t>RG_SS2019_C_013</t>
  </si>
  <si>
    <t>RG_M_SS2018_NR_048</t>
  </si>
  <si>
    <t>RG_M_SS2018_NR_039</t>
  </si>
  <si>
    <t>RG_M_SS2018_NR_005</t>
  </si>
  <si>
    <t>RG_M_SU2018_OR_023</t>
  </si>
  <si>
    <t>RG_M_SS2018_NC_061</t>
  </si>
  <si>
    <t>RG_M_SS2018_NC_025</t>
  </si>
  <si>
    <t>RG_M_SS2018_NR_029</t>
  </si>
  <si>
    <t>RG_M_SS2018_NR_129</t>
  </si>
  <si>
    <t>RG_M_SS2018_NR_067</t>
  </si>
  <si>
    <t>RG_F_SS2018_OR_010</t>
  </si>
  <si>
    <t>RG_SS2019_C_002</t>
  </si>
  <si>
    <t>RG_M_SS2018_NC_056</t>
  </si>
  <si>
    <t>RG_M_SS2018_NR_043</t>
  </si>
  <si>
    <t>RG_M_SS2018_NC_074</t>
  </si>
  <si>
    <t>RG_M_SS2018_NC_108</t>
  </si>
  <si>
    <t>RG_M_SS2018_NC_124</t>
  </si>
  <si>
    <t>RG_M_SS2018_NC_104</t>
  </si>
  <si>
    <t>RG_M_SS2018_NC_007</t>
  </si>
  <si>
    <t>RG_M_SS2018_NC_118</t>
  </si>
  <si>
    <t>RG_M_SS2018_NR_090</t>
  </si>
  <si>
    <t>RG_M_SS2018_NR_019</t>
  </si>
  <si>
    <t>RG_M_SU2019_NC_07</t>
  </si>
  <si>
    <t>RG_M_SS2018_NC_045</t>
  </si>
  <si>
    <t>RG_M_SS2018_NC_047</t>
  </si>
  <si>
    <t>RG_M_SS2018_NC_116</t>
  </si>
  <si>
    <t>RG_M_SU2018_OC_008</t>
  </si>
  <si>
    <t>RG_M_SU2018_OR_012</t>
  </si>
  <si>
    <t>RG_M_SS2018_NR_038</t>
  </si>
  <si>
    <t>RG_SS2019_R_015</t>
  </si>
  <si>
    <t>RG_M_SS2018_NR_120</t>
  </si>
  <si>
    <t>RG_SS2019_C_017</t>
  </si>
  <si>
    <t>RG_M_SS2018_NC_131</t>
  </si>
  <si>
    <t>RG_M_SS2018_NC_072</t>
  </si>
  <si>
    <t>RG_M_SS2018_NR_021</t>
  </si>
  <si>
    <t>RG_M_SS2018_NR_050</t>
  </si>
  <si>
    <t>RG_M_SS2018_NC_087</t>
  </si>
  <si>
    <t>RG_M_SS2018_NC_032</t>
  </si>
  <si>
    <t>RG_M_SS2018_NC_120</t>
  </si>
  <si>
    <t>RG_M_SU2018_OC_029</t>
  </si>
  <si>
    <t>RG_SS2019_R_011</t>
  </si>
  <si>
    <t>RG_F_SU2019_NR_012</t>
  </si>
  <si>
    <t>RG_SS2019_R_016</t>
  </si>
  <si>
    <t>RG_M_SS2018_NC_083</t>
  </si>
  <si>
    <t>RG_SS2019_R_020</t>
  </si>
  <si>
    <t>RG_M_SS2018_NR_138</t>
  </si>
  <si>
    <t>RG_SS2019_R_010</t>
  </si>
  <si>
    <t>RG_M_SS2018_NR_053</t>
  </si>
  <si>
    <t>RG_M_SS2018_NR_066</t>
  </si>
  <si>
    <t>RG_M_SS2018_NC_034</t>
  </si>
  <si>
    <t>RG_M_SS2018_NR_147</t>
  </si>
  <si>
    <t>RG_M_SS2018_NC_106</t>
  </si>
  <si>
    <t>RG_M_SS2018_NC_055</t>
  </si>
  <si>
    <t>RG_M_SS2018_NR_018</t>
  </si>
  <si>
    <t>RG_M_SS2018_NR_004</t>
  </si>
  <si>
    <t>RG_M_SS2018_NC_132</t>
  </si>
  <si>
    <t>RG_M_SS2018_NC_111</t>
  </si>
  <si>
    <t>RG_M_SS2018_NR_033</t>
  </si>
  <si>
    <t>RG_M_SS2018_NC_121</t>
  </si>
  <si>
    <t>RG_M_SS2018_NR_084</t>
  </si>
  <si>
    <t>RG_M_SS2018_NC_082</t>
  </si>
  <si>
    <t>RG_M_SS2018_NC_080</t>
  </si>
  <si>
    <t>RG_M_SS2018_NC_029</t>
  </si>
  <si>
    <t>RG_M_SS2018_NR_085</t>
  </si>
  <si>
    <t>RG_SS2019_C_019</t>
  </si>
  <si>
    <t>RG_M_SS2018_NC_091</t>
  </si>
  <si>
    <t>RG_M_SS2018_NC_002</t>
  </si>
  <si>
    <t>RG_M_SS2018_NC_064</t>
  </si>
  <si>
    <t>RG_M_SS2018_NR_119</t>
  </si>
  <si>
    <t>RG_M_SS2018_NC_028</t>
  </si>
  <si>
    <t>RG_M_SS2018_NR_016</t>
  </si>
  <si>
    <t>RG_M_SS2018_NC_003</t>
  </si>
  <si>
    <t>RG_M_SS2018_NC_065</t>
  </si>
  <si>
    <t>RG_M_SS2018_NC_052</t>
  </si>
  <si>
    <t>RG_M_SS2018_NC_026</t>
  </si>
  <si>
    <t>RG_M_SS2018_NR_036</t>
  </si>
  <si>
    <t>RG_M_SS2018_NC_062</t>
  </si>
  <si>
    <t>RG_F_SS2018_NR_020</t>
  </si>
  <si>
    <t>RG_SS2019_C_006</t>
  </si>
  <si>
    <t>RG_M_SS2018_NR_052</t>
  </si>
  <si>
    <t>RG_M_SS2018_NR_047</t>
  </si>
  <si>
    <t>RG_M_SS2018_NR_022</t>
  </si>
  <si>
    <t>RG_M_SS2018_NR_142</t>
  </si>
  <si>
    <t>RG_M_SS2018_NR_034</t>
  </si>
  <si>
    <t>RG_SS2019_C_011</t>
  </si>
  <si>
    <t>RG_M_SS2018_NR_057</t>
  </si>
  <si>
    <t>RG_M_SU2018_OR_016</t>
  </si>
  <si>
    <t>RG_M_SS2018_NR_063</t>
  </si>
  <si>
    <t>RG_M_SS2018_NC_058</t>
  </si>
  <si>
    <t>RG_M_SS2018_NC_014</t>
  </si>
  <si>
    <t>RG_M_SS2018_NR_042</t>
  </si>
  <si>
    <t>RG_M_SS2018_NR_003</t>
  </si>
  <si>
    <t>RG_M_SS2018_NR_065</t>
  </si>
  <si>
    <t>RG_M_SU2018_OR_011</t>
  </si>
  <si>
    <t>RG_M_SS2018_NR_151</t>
  </si>
  <si>
    <t>RG_M_SS2018_OR_001</t>
  </si>
  <si>
    <t>RG_M_SS2018_NR_017</t>
  </si>
  <si>
    <t>RG_M_SS2018_NR_059</t>
  </si>
  <si>
    <t>RG_M_SS2018_NC_023</t>
  </si>
  <si>
    <t>RG_F_SU2018_OC_032</t>
  </si>
  <si>
    <t>RG_M_F2018_OR_013</t>
  </si>
  <si>
    <t>RG_M_SS2018_NC_060</t>
  </si>
  <si>
    <t>RG_M_SS2018_NR_091</t>
  </si>
  <si>
    <t>RG_SS2019_C_005</t>
  </si>
  <si>
    <t>RG_M_SS2018_NC_133</t>
  </si>
  <si>
    <t>RG_M_SS2018_NR_014</t>
  </si>
  <si>
    <t>RG_M_SS2018_NR_068</t>
  </si>
  <si>
    <t>RG_M_SS2018_NC_063</t>
  </si>
  <si>
    <t>RG_M_SS2018_NR_030</t>
  </si>
  <si>
    <t>RG_M_SS2018_NC_027</t>
  </si>
  <si>
    <t>RG_M_SS2018_NR_023</t>
  </si>
  <si>
    <t>RG_M_SS2018_NR_037</t>
  </si>
  <si>
    <t>RG_M_SS2018_NR_058</t>
  </si>
  <si>
    <t>RG_M_SS2018_NR_051</t>
  </si>
  <si>
    <t>RG_M_SS2018_NR_055</t>
  </si>
  <si>
    <t>RG_M_SS2018_NC_039</t>
  </si>
  <si>
    <t>RG_M_SU2018_NC_002</t>
  </si>
  <si>
    <t>RG_M_SS2018_NR_025</t>
  </si>
  <si>
    <t>RG_M_SS2018_NR_006</t>
  </si>
  <si>
    <t>RG_M_SS2018_NC_084</t>
  </si>
  <si>
    <t>RG_M_SS2018_NR_056</t>
  </si>
  <si>
    <t>RG_M_SS2018_NC_112</t>
  </si>
  <si>
    <t>RG_M_SS2018_NR_149</t>
  </si>
  <si>
    <t>RG_M_SU2018_OR_020</t>
  </si>
  <si>
    <t>RG_M_SS2018_NR_152</t>
  </si>
  <si>
    <t>RG_M_SS2018_NC_042</t>
  </si>
  <si>
    <t>RG_M_SS2018_NC_017</t>
  </si>
  <si>
    <t>RG_M_SS2018_NR_020</t>
  </si>
  <si>
    <t>RG_M_SS2018_NC_043</t>
  </si>
  <si>
    <t>RG_F_SU2018_OC_037</t>
  </si>
  <si>
    <t>RG_M_SS2018_NC_041</t>
  </si>
  <si>
    <t>RG_M_SS2018_NR_144</t>
  </si>
  <si>
    <t>RG_F_SS2018_NC_006</t>
  </si>
  <si>
    <t>RG_M_SS2018_NC_038</t>
  </si>
  <si>
    <t>RG_M_SS2018_NC_004</t>
  </si>
  <si>
    <t>RG_M_SS2018_NC_093</t>
  </si>
  <si>
    <t>RG_M_SS2018_NC_016</t>
  </si>
  <si>
    <t>RG_M_SS2018_NC_010</t>
  </si>
  <si>
    <t>RG_M_SS2018_NC_012</t>
  </si>
  <si>
    <t>RG_M_SS2018_NC_031</t>
  </si>
  <si>
    <t>RG_M_SS2018_NC_110</t>
  </si>
  <si>
    <t>RG_M_SS2018_NR_073</t>
  </si>
  <si>
    <t>RG_M_SS2018_NR_008</t>
  </si>
  <si>
    <t>RG_M_SS2018_NC_015</t>
  </si>
  <si>
    <t>RG_F_SU2019_NR_026</t>
  </si>
  <si>
    <t>RG_M_SU2018_OR_018</t>
  </si>
  <si>
    <t>RG_M_SU2018_OC_019</t>
  </si>
  <si>
    <t>RG_M_SS2018_NR_013</t>
  </si>
  <si>
    <t>RG_M_F2018_OR_009</t>
  </si>
  <si>
    <t>RG_SS2019_C_012</t>
  </si>
  <si>
    <t>RG_M_SU2018_OC_025</t>
  </si>
  <si>
    <t>RG_F_SS2018_NR_024</t>
  </si>
  <si>
    <t>RG_M_SU2018_OC_023</t>
  </si>
  <si>
    <t>RG_M_SS2018_NC_066</t>
  </si>
  <si>
    <t>RG_F_SS2018_NR_023</t>
  </si>
  <si>
    <t>RG_M_F2018_NR_001</t>
  </si>
  <si>
    <t>RG_SS2019_C_009</t>
  </si>
  <si>
    <t>RG_SS2019_R_004</t>
  </si>
  <si>
    <t>RG_M_SS2018_NC_046</t>
  </si>
  <si>
    <t>RG_SS2019_C_014</t>
  </si>
  <si>
    <t>RG_M_SS2018_NC_079</t>
  </si>
  <si>
    <t>RG_M_SS2018_NR_001</t>
  </si>
  <si>
    <t>RG_SS2019_R_001</t>
  </si>
  <si>
    <t>RG_F_SU2018_NR_001</t>
  </si>
  <si>
    <t>RG_M_SS2018_NC_006</t>
  </si>
  <si>
    <t>RG_M_SS2018_NC_024</t>
  </si>
  <si>
    <t>RG_M_SS2018_NC_049</t>
  </si>
  <si>
    <t>RG_M_SS2018_NC_018</t>
  </si>
  <si>
    <t>RG_M_SS2018_NC_050</t>
  </si>
  <si>
    <t>RG_F_SU2018_NR_002</t>
  </si>
  <si>
    <t>RG_F_SU2018_OC_004</t>
  </si>
  <si>
    <t>RG_I_SU2019_NC_13</t>
  </si>
  <si>
    <t>RG_I_SU2019_NR_016</t>
  </si>
  <si>
    <t>RG_F_SU2018_OC_045</t>
  </si>
  <si>
    <t>RG_F_SU2019_NR_023</t>
  </si>
  <si>
    <t>RG_M_SS2018_NR_041</t>
  </si>
  <si>
    <t>RG_F_SS2018_NR_001</t>
  </si>
  <si>
    <t>RG_F_SU2018_OR_005</t>
  </si>
  <si>
    <t>RG_F_SU2018_OC_038</t>
  </si>
  <si>
    <t>RG_M_F2018_OR_015</t>
  </si>
  <si>
    <t>RG_M_SU2018_NR_002</t>
  </si>
  <si>
    <t>RG_F_SU2018_OC_003</t>
  </si>
  <si>
    <t>RG_M_SU2018_OC_024</t>
  </si>
  <si>
    <t>RG_F_SU2019_NR_019</t>
  </si>
  <si>
    <t>RG_F_SU2018_NR_008</t>
  </si>
  <si>
    <t>RG_F_SS2018_NR_025</t>
  </si>
  <si>
    <t>RG_F_SU2018_OR_006</t>
  </si>
  <si>
    <t>RG_F_SU2019_NR_017</t>
  </si>
  <si>
    <t>RG_F_SU2018_OC_028</t>
  </si>
  <si>
    <t>RG_F_SU2019_NC_05</t>
  </si>
  <si>
    <t>RG_F_SU2018_OC_046</t>
  </si>
  <si>
    <t>RG_F_SU2018_OR_016</t>
  </si>
  <si>
    <t>RG_I_SU2019_NR_024</t>
  </si>
  <si>
    <t>RG_F_SU2018_OC_047</t>
  </si>
  <si>
    <t>RG_F_SU2018_NR_003</t>
  </si>
  <si>
    <t>RG_F_SU2018_NR_007</t>
  </si>
  <si>
    <t>RG_M_SU2018_OC_020</t>
  </si>
  <si>
    <t>RG_F_SU2018_OC_014</t>
  </si>
  <si>
    <t>RG_M_SU2018_OR_022</t>
  </si>
  <si>
    <t>RG_F_SS2018_NR_021</t>
  </si>
  <si>
    <t>RG_M_SU2018_OC_033</t>
  </si>
  <si>
    <t>RG_F_SU2018_OC_034</t>
  </si>
  <si>
    <t>RG_M_SU2019_NC_15</t>
  </si>
  <si>
    <t>RG_F_SU2018_OC_012</t>
  </si>
  <si>
    <t>RG_M_SU2019_NC_006</t>
  </si>
  <si>
    <t>RG_F_SU2018_OC_023</t>
  </si>
  <si>
    <t>RG_M_SU2018_NC_005</t>
  </si>
  <si>
    <t>RG_F_SU2019_NC_19</t>
  </si>
  <si>
    <t>RG_I_SU2019_NR_027</t>
  </si>
  <si>
    <t>RG_I_SU2019_NR_001</t>
  </si>
  <si>
    <t>RG_I_SU2019_NR_004</t>
  </si>
  <si>
    <t>RG_F_SU2019_NR_004</t>
  </si>
  <si>
    <t>RG_F_SU2019_NC_04</t>
  </si>
  <si>
    <t>RG_I_SU2019_NR_013</t>
  </si>
  <si>
    <t>RG_M_F2018_OR_014</t>
  </si>
  <si>
    <t>RG_M_SS2018_NR_136</t>
  </si>
  <si>
    <t>RG_F_SU2019_NR_021</t>
  </si>
  <si>
    <t>RG_I_SU2019_NC_01</t>
  </si>
  <si>
    <t>RG_F_SU2018_OC_035</t>
  </si>
  <si>
    <t>RG_M_SU2018_NR_001</t>
  </si>
  <si>
    <t>RG_F_SU2018_OC_031</t>
  </si>
  <si>
    <t>RG_F_SS2018_NR_013</t>
  </si>
  <si>
    <t>RG_M_SS2018_NR_130</t>
  </si>
  <si>
    <t>RG_F_SU2019_NC_16</t>
  </si>
  <si>
    <t>RG_M_SU2019_NC_12</t>
  </si>
  <si>
    <t>RG_M_SU2018_OC_014</t>
  </si>
  <si>
    <t>RG_M_SU2019_NR_003</t>
  </si>
  <si>
    <t>RG_M_SS2018_NR_131</t>
  </si>
  <si>
    <t>RG_I_SU2019_NR_011</t>
  </si>
  <si>
    <t>RG_M_SU2019_NC_16</t>
  </si>
  <si>
    <t>RG_M_SU2019_NC_03</t>
  </si>
  <si>
    <t>RG_F_SU2019_NR_016</t>
  </si>
  <si>
    <t>RG_F_SU2018_NR_016</t>
  </si>
  <si>
    <t>RG_M_SU2018_OC_004</t>
  </si>
  <si>
    <t>RG_F_SU2019_NR_024</t>
  </si>
  <si>
    <t>RG_M_SU2018_OC_021</t>
  </si>
  <si>
    <t>RG_F_SU2018_NC_001</t>
  </si>
  <si>
    <t>RG_M_SU2018_NR_005</t>
  </si>
  <si>
    <t>RG_F_SU2018_NR_013</t>
  </si>
  <si>
    <t>RG_M_SU2018_NR_010</t>
  </si>
  <si>
    <t>RG_F_SU2019_NR_015</t>
  </si>
  <si>
    <t>RG_M_SU2019_NC_09</t>
  </si>
  <si>
    <t>RG_M_SU2018_OC_028</t>
  </si>
  <si>
    <t>RG_M_SU2018_OC_002</t>
  </si>
  <si>
    <t>RG_F_SU2018_OC_029</t>
  </si>
  <si>
    <t>RG_F_SU2018_OR_010</t>
  </si>
  <si>
    <t>RG_I_SU2019_NR_033</t>
  </si>
  <si>
    <t>RG_I_SU2019_NR_032</t>
  </si>
  <si>
    <t>RG_M_F2018_OR_016</t>
  </si>
  <si>
    <t>RG_I_SU2019_NR_034</t>
  </si>
  <si>
    <t>RG_F_SU2018_NR_006</t>
  </si>
  <si>
    <t>RG_I_SU2019_NR_015</t>
  </si>
  <si>
    <t>RG_F_SU2018_NR_012</t>
  </si>
  <si>
    <t>RG_M_SU2019_NR_011</t>
  </si>
  <si>
    <t>RG_F_SU2018_NR_017</t>
  </si>
  <si>
    <t>RG_I_SU2019_NR_014</t>
  </si>
  <si>
    <t>RG_I_SU2019_NC_09</t>
  </si>
  <si>
    <t>RG_M_SU2018_OR_002</t>
  </si>
  <si>
    <t>RG_M_F2018_OR_008</t>
  </si>
  <si>
    <t>RG_F_SU2019_NC_01</t>
  </si>
  <si>
    <t>RG_M_F2018_OR_012</t>
  </si>
  <si>
    <t>RG_M_SU2018_NR_006</t>
  </si>
  <si>
    <t>RG_F_SU2018_OC_036</t>
  </si>
  <si>
    <t>RG_F_F2018_OR_002</t>
  </si>
  <si>
    <t>RG_M_SU2019_NC_10</t>
  </si>
  <si>
    <t>RG_M_SU2019_NR_006</t>
  </si>
  <si>
    <t>RG_F_SU2018_OC_001</t>
  </si>
  <si>
    <t>RG_F_SU2018_OR_019</t>
  </si>
  <si>
    <t>RG_M_SU2018_OR_001</t>
  </si>
  <si>
    <t>RG_M_SU2019_NC_01</t>
  </si>
  <si>
    <t>RG_F_SU2019_NC_11</t>
  </si>
  <si>
    <t>RG_I_SU2019_NR_030</t>
  </si>
  <si>
    <t>RG_F_SU2018_OC_040</t>
  </si>
  <si>
    <t>RG_M_SU2019_NR_017</t>
  </si>
  <si>
    <t>RG_F_SU2018_OC_033</t>
  </si>
  <si>
    <t>RG_M_SU2018_OR_008</t>
  </si>
  <si>
    <t>RG_M_SU2018_OC_030</t>
  </si>
  <si>
    <t>RG_M_SU2018_OR_007</t>
  </si>
  <si>
    <t>RG_F_SU2018_OR_003</t>
  </si>
  <si>
    <t>RG_M_SU2018_NC_001</t>
  </si>
  <si>
    <t>RG_F_SU2018_NR_010</t>
  </si>
  <si>
    <t>RG_M_F2018_OR_011</t>
  </si>
  <si>
    <t>RG_F_SU2018_NR_014</t>
  </si>
  <si>
    <t>RG_M_SU2019_NC_04</t>
  </si>
  <si>
    <t>RG_F_SU2019_NC_14</t>
  </si>
  <si>
    <t>RG_F_SU2018_OR_014</t>
  </si>
  <si>
    <t>RG_F_SU2018_OC_017</t>
  </si>
  <si>
    <t>RG_F_SU2018_OR_011</t>
  </si>
  <si>
    <t>RG_I_SU2019_NR_035</t>
  </si>
  <si>
    <t>RG_M_SU2018_OC_034</t>
  </si>
  <si>
    <t>RG_F_SU2018_NR_011</t>
  </si>
  <si>
    <t>RG_M_SU2018_OC_001</t>
  </si>
  <si>
    <t>RG_I_SU2019_NC_05</t>
  </si>
  <si>
    <t>RG_F_F2018_OR_005</t>
  </si>
  <si>
    <t>RG_I_SU2019_NR_026</t>
  </si>
  <si>
    <t>RG_M_SU2018_NR_004</t>
  </si>
  <si>
    <t>RG_F_SU2018_OC_044</t>
  </si>
  <si>
    <t>RG_F_SU2018_OR_004</t>
  </si>
  <si>
    <t>RG_F_SU2018_OC_022</t>
  </si>
  <si>
    <t>RG_F_SU2019_NC_15</t>
  </si>
  <si>
    <t>RG_M_SU2019_NR_005</t>
  </si>
  <si>
    <t>RG_F_SU2019_NR_025</t>
  </si>
  <si>
    <t>RG_I_SU2019_NC_12</t>
  </si>
  <si>
    <t>RG_M_SU2019_NR_001</t>
  </si>
  <si>
    <t>RG_M_SU2019_NR_016</t>
  </si>
  <si>
    <t>RG_F_F2018_OR_007</t>
  </si>
  <si>
    <t>RG_F_SS2018_NR_030</t>
  </si>
  <si>
    <t>RG_I_SU2019_NR_028</t>
  </si>
  <si>
    <t>RG_I_SU2019_NC_07</t>
  </si>
  <si>
    <t>RG_M_SU2018_NR_007</t>
  </si>
  <si>
    <t>RG_M_SU2018_OC_017</t>
  </si>
  <si>
    <t>RG_M_F2018_OR_004</t>
  </si>
  <si>
    <t>RG_I_SU2019_NC_08</t>
  </si>
  <si>
    <t>RG_M_SU2018_NR_008</t>
  </si>
  <si>
    <t>RG_M_SU2018_OC_022</t>
  </si>
  <si>
    <t>RG_F_SU2019_NC_13</t>
  </si>
  <si>
    <t>RG_F_SU2018_OR_015</t>
  </si>
  <si>
    <t>RG_I_SU2019_NR_029</t>
  </si>
  <si>
    <t>RG_M_SS2018_OR_004</t>
  </si>
  <si>
    <t>RG_F_F2018_OR_006</t>
  </si>
  <si>
    <t>RG_F_SU2018_OR_012</t>
  </si>
  <si>
    <t>RG_M_SU2019_NC_02</t>
  </si>
  <si>
    <t>RG_M_SU2019_NR_012</t>
  </si>
  <si>
    <t>RG_M_SU2019_NR_008</t>
  </si>
  <si>
    <t>RG_F_SU2018_OR_013</t>
  </si>
  <si>
    <t>RG_F_SU2018_OC_018</t>
  </si>
  <si>
    <t>RG_F_SU2018_NC_006</t>
  </si>
  <si>
    <t>RG_I_SU2019_NR_031</t>
  </si>
  <si>
    <t>RG_I_SU2019_NR_022</t>
  </si>
  <si>
    <t>RG_F_SU2019_NC_17</t>
  </si>
  <si>
    <t>RG_F_SU2019_NC_12</t>
  </si>
  <si>
    <t>RG_F_SU2018_OR_008</t>
  </si>
  <si>
    <t>RG_M_SU2018_NR_013</t>
  </si>
  <si>
    <t>RG_I_SU2019_NC_15</t>
  </si>
  <si>
    <t>RG_F_SU2018_OR_001</t>
  </si>
  <si>
    <t>RG_F_SU2018_OC_002</t>
  </si>
  <si>
    <t>RG_I_SU2019_NR_003</t>
  </si>
  <si>
    <t>RG_M_SU2019_NC_08</t>
  </si>
  <si>
    <t>RG_I_SU2019_NR_021</t>
  </si>
  <si>
    <t>RG_F_SU2019_NR_018</t>
  </si>
  <si>
    <t>RG_F_F2018_OR_003</t>
  </si>
  <si>
    <t>RG_F_SU2019_NR_009</t>
  </si>
  <si>
    <t>RG_M_SU2018_OC_031</t>
  </si>
  <si>
    <t>RG_M_SU2018_NR_012</t>
  </si>
  <si>
    <t>RG_M_SU2018_OR_026</t>
  </si>
  <si>
    <t>RG_F_SU2018_OR_018</t>
  </si>
  <si>
    <t>RG_M_SS2018_NR_137</t>
  </si>
  <si>
    <t>RG_F_SU2019_NR_005</t>
  </si>
  <si>
    <t>RG_M_SU2018_OC_032</t>
  </si>
  <si>
    <t>RG_F_SU2019_NR_022</t>
  </si>
  <si>
    <t>RG_M_SU2018_OC_007</t>
  </si>
  <si>
    <t>RG_I_SU2019_NR_020</t>
  </si>
  <si>
    <t>RG_M_SU2019_NC_13</t>
  </si>
  <si>
    <t>RG_F_SU2018_OC_048</t>
  </si>
  <si>
    <t>RG_F_SS2018_NC_009</t>
  </si>
  <si>
    <t>RG_F_SU2019_NC_18</t>
  </si>
  <si>
    <t>RG_M_F2018_OR_018</t>
  </si>
  <si>
    <t>RG_M_F2018_OR_002</t>
  </si>
  <si>
    <t>RG_F_SU2018_NR_005</t>
  </si>
  <si>
    <t>RG_F_SU2018_OR_007</t>
  </si>
  <si>
    <t>RG_I_SU2019_NR_006</t>
  </si>
  <si>
    <t>RG_M_SU2019_NC_05</t>
  </si>
  <si>
    <t>RG_M_F2018_OR_001</t>
  </si>
  <si>
    <t>RG_M_SU2019_NR_002</t>
  </si>
  <si>
    <t>RG_I_SU2019_NC_14</t>
  </si>
  <si>
    <t>RG_F_SU2018_NR_019</t>
  </si>
  <si>
    <t>RG_F_SU2018_NR_018</t>
  </si>
  <si>
    <t>RG_M_SU2018_OC_027</t>
  </si>
  <si>
    <t>RG_I_SU2019_NR_018</t>
  </si>
  <si>
    <t>RG_F_F2018_OR_004</t>
  </si>
  <si>
    <t>RG_I_SU2019_NR_023</t>
  </si>
  <si>
    <t>RG_M_F2018_OR_010</t>
  </si>
  <si>
    <t>RG_F_SU2018_NR_015</t>
  </si>
  <si>
    <t>RG_F_SU2018_OC_005</t>
  </si>
  <si>
    <t>RG_M_SU2019_NR_004</t>
  </si>
  <si>
    <t>RG_M_SU2018_OR_027</t>
  </si>
  <si>
    <t>RG_M_SU2018_NR_009</t>
  </si>
  <si>
    <t>RG_I_SU2019_NR_010</t>
  </si>
  <si>
    <t>RG_M_SU2019_NR_009</t>
  </si>
  <si>
    <t>RG_I_SU2019_NC_10</t>
  </si>
  <si>
    <t>RG_I_SU2019_NR_017</t>
  </si>
  <si>
    <t>RG_F_SU2019_NC_20</t>
  </si>
  <si>
    <t>RG_F_SU2019_NC_08</t>
  </si>
  <si>
    <t>RG_I_SU2019_NC_03</t>
  </si>
  <si>
    <t>RG_I_SU2019_NR_012</t>
  </si>
  <si>
    <t>RG_I_SU2019_NR_005</t>
  </si>
  <si>
    <t>RG_M_SU2019_NC_14</t>
  </si>
  <si>
    <t>RG_F_F2018_OR_008</t>
  </si>
  <si>
    <t>RG_M_F2018_OR_017</t>
  </si>
  <si>
    <t>RG_I_SU2019_NC_11</t>
  </si>
  <si>
    <t>RG_I_SU2019_NC_02</t>
  </si>
  <si>
    <t>RG_M_SU2018_OR_003</t>
  </si>
  <si>
    <t>RG_I_SU2019_NR_009</t>
  </si>
  <si>
    <t>RG_M_F2018_OR_003</t>
  </si>
  <si>
    <t>RG_F_SU2018_OC_039</t>
  </si>
  <si>
    <t>RG_I_SU2019_NC_06</t>
  </si>
  <si>
    <t>RG_I_SU2019_NR_025</t>
  </si>
  <si>
    <t>RG_M_SU2018_NR_014</t>
  </si>
  <si>
    <t>RG_M_SU2018_OC_006</t>
  </si>
  <si>
    <t>RG_I_SU2019_NC_04</t>
  </si>
  <si>
    <t>RG_F_F2018_OR_001</t>
  </si>
  <si>
    <t>RG_I_SU2019_NR_008</t>
  </si>
  <si>
    <t>RG_I_SU2019_NR_007</t>
  </si>
  <si>
    <t>RG_M_SS2018_NR_127</t>
  </si>
  <si>
    <t>RG_I_SU2019_NR_019</t>
  </si>
  <si>
    <t>RG_M_SU2018_OC_013</t>
  </si>
  <si>
    <t>RG_F_SS2018_NC_011</t>
  </si>
  <si>
    <t>RG_M_SU2019_NC_11</t>
  </si>
  <si>
    <t>RG_F_SU2019_NR_006</t>
  </si>
  <si>
    <t>Site</t>
  </si>
  <si>
    <t>Rose</t>
  </si>
  <si>
    <t>Cobb</t>
  </si>
  <si>
    <t>Sex</t>
  </si>
  <si>
    <t>F</t>
  </si>
  <si>
    <t>M</t>
  </si>
  <si>
    <t>I</t>
  </si>
  <si>
    <t>Total.Length</t>
  </si>
  <si>
    <t>Total.Mass</t>
  </si>
  <si>
    <t>Gonad.Mass</t>
  </si>
  <si>
    <t>Liver.Mass</t>
  </si>
  <si>
    <t>Age</t>
  </si>
  <si>
    <t>OR</t>
  </si>
  <si>
    <t>OD</t>
  </si>
  <si>
    <t>Annu0</t>
  </si>
  <si>
    <t>Annu1</t>
  </si>
  <si>
    <t>Annu2</t>
  </si>
  <si>
    <t>Annu3</t>
  </si>
  <si>
    <t>Annu4</t>
  </si>
  <si>
    <t>Annu5</t>
  </si>
  <si>
    <t>RadAnnu0</t>
  </si>
  <si>
    <t>RadAnnu1</t>
  </si>
  <si>
    <t>RadAnnu2</t>
  </si>
  <si>
    <t>RadAnnu3</t>
  </si>
  <si>
    <t>RadAnnu4</t>
  </si>
  <si>
    <t>RadAnnu5</t>
  </si>
  <si>
    <t xml:space="preserve">Maturity </t>
  </si>
  <si>
    <t>Mature</t>
  </si>
  <si>
    <t>Immature</t>
  </si>
  <si>
    <t>Year</t>
  </si>
  <si>
    <t>Month</t>
  </si>
  <si>
    <t>May</t>
  </si>
  <si>
    <t>July</t>
  </si>
  <si>
    <t>June</t>
  </si>
  <si>
    <t>August</t>
  </si>
  <si>
    <t>September</t>
  </si>
  <si>
    <t>October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</si>
</sst>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\-00\-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164" fontId="0" fillId="0" borderId="0" xfId="0" applyNumberFormat="1" applyFill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Dissertation\Chapter%202-%20pop%20structure\RG_POP_STRUCTURE\Data\Pop_Strucutre_Dissected.xlsx" TargetMode="External"/><Relationship Id="rId1" Type="http://schemas.openxmlformats.org/officeDocument/2006/relationships/externalLinkPath" Target="/Dissertation/Chapter%202-%20pop%20structure/RG_POP_STRUCTURE/Data/Pop_Strucutre_Diss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B5CF9-9390-4B95-80F9-46B1BA1FB40A}">
  <dimension ref="A1:Z711"/>
  <sheetViews>
    <sheetView tabSelected="1" topLeftCell="A61" workbookViewId="0">
      <selection activeCell="Z87" sqref="Z87"/>
    </sheetView>
  </sheetViews>
  <sheetFormatPr defaultRowHeight="15" x14ac:dyDescent="0.25"/>
  <cols>
    <col min="1" max="1" width="21.42578125" style="1" customWidth="1"/>
    <col min="2" max="2" width="12.42578125" style="2" customWidth="1"/>
    <col min="3" max="16384" width="9.140625" style="1"/>
  </cols>
  <sheetData>
    <row r="1" spans="1:26" x14ac:dyDescent="0.25">
      <c r="A1" s="1" t="s">
        <v>0</v>
      </c>
      <c r="B1" s="2" t="s">
        <v>1</v>
      </c>
      <c r="C1" s="1" t="s">
        <v>741</v>
      </c>
      <c r="D1" s="1" t="s">
        <v>740</v>
      </c>
      <c r="E1" s="1" t="s">
        <v>711</v>
      </c>
      <c r="F1" s="1" t="s">
        <v>714</v>
      </c>
      <c r="G1" s="1" t="s">
        <v>718</v>
      </c>
      <c r="H1" s="1" t="s">
        <v>719</v>
      </c>
      <c r="I1" s="1" t="s">
        <v>720</v>
      </c>
      <c r="J1" s="1" t="s">
        <v>721</v>
      </c>
      <c r="K1" s="1" t="s">
        <v>737</v>
      </c>
      <c r="L1" s="1" t="s">
        <v>722</v>
      </c>
      <c r="M1" s="1" t="s">
        <v>723</v>
      </c>
      <c r="N1" s="1" t="s">
        <v>724</v>
      </c>
      <c r="O1" s="1" t="s">
        <v>725</v>
      </c>
      <c r="P1" s="1" t="s">
        <v>726</v>
      </c>
      <c r="Q1" s="1" t="s">
        <v>727</v>
      </c>
      <c r="R1" s="1" t="s">
        <v>728</v>
      </c>
      <c r="S1" s="1" t="s">
        <v>729</v>
      </c>
      <c r="T1" s="1" t="s">
        <v>730</v>
      </c>
      <c r="U1" s="1" t="s">
        <v>731</v>
      </c>
      <c r="V1" s="1" t="s">
        <v>732</v>
      </c>
      <c r="W1" s="1" t="s">
        <v>733</v>
      </c>
      <c r="X1" s="1" t="s">
        <v>734</v>
      </c>
      <c r="Y1" s="1" t="s">
        <v>735</v>
      </c>
      <c r="Z1" s="1" t="s">
        <v>736</v>
      </c>
    </row>
    <row r="2" spans="1:26" x14ac:dyDescent="0.25">
      <c r="A2" s="1" t="s">
        <v>2</v>
      </c>
      <c r="B2" s="2">
        <v>5292018</v>
      </c>
      <c r="C2" s="1" t="s">
        <v>742</v>
      </c>
      <c r="D2" s="1">
        <v>2018</v>
      </c>
      <c r="E2" s="1" t="s">
        <v>712</v>
      </c>
      <c r="F2" s="1" t="s">
        <v>715</v>
      </c>
      <c r="G2" s="1">
        <v>74</v>
      </c>
      <c r="H2" s="1">
        <v>3.67</v>
      </c>
      <c r="I2" s="1">
        <v>0.7</v>
      </c>
      <c r="J2" s="1">
        <v>0.25</v>
      </c>
      <c r="K2" s="1" t="s">
        <v>738</v>
      </c>
      <c r="L2" s="1">
        <v>1</v>
      </c>
      <c r="M2" s="1">
        <v>1.2539439999999999</v>
      </c>
      <c r="N2" s="1">
        <v>2.5027560000000002</v>
      </c>
      <c r="O2" s="1">
        <v>0.44292300000000001</v>
      </c>
      <c r="P2" s="1">
        <v>0.81102200000000002</v>
      </c>
      <c r="U2" s="1">
        <v>0.44292300000000001</v>
      </c>
      <c r="V2" s="1">
        <v>1.2539450000000001</v>
      </c>
    </row>
    <row r="3" spans="1:26" x14ac:dyDescent="0.25">
      <c r="A3" s="1" t="s">
        <v>3</v>
      </c>
      <c r="B3" s="2">
        <v>6012018</v>
      </c>
      <c r="C3" s="1" t="s">
        <v>742</v>
      </c>
      <c r="D3" s="1">
        <v>2018</v>
      </c>
      <c r="E3" s="1" t="s">
        <v>712</v>
      </c>
      <c r="F3" s="1" t="s">
        <v>715</v>
      </c>
      <c r="G3" s="1">
        <v>77</v>
      </c>
      <c r="H3" s="1">
        <v>6.18</v>
      </c>
      <c r="I3" s="1">
        <v>1.04</v>
      </c>
      <c r="J3" s="1">
        <v>0.05</v>
      </c>
      <c r="K3" s="1" t="s">
        <v>738</v>
      </c>
    </row>
    <row r="4" spans="1:26" x14ac:dyDescent="0.25">
      <c r="A4" s="1" t="s">
        <v>4</v>
      </c>
      <c r="B4" s="2">
        <v>7122018</v>
      </c>
      <c r="C4" s="1" t="s">
        <v>743</v>
      </c>
      <c r="D4" s="1">
        <v>2018</v>
      </c>
      <c r="E4" s="1" t="s">
        <v>713</v>
      </c>
      <c r="F4" s="1" t="s">
        <v>715</v>
      </c>
      <c r="G4" s="1">
        <v>82</v>
      </c>
      <c r="H4" s="1">
        <v>7.31</v>
      </c>
      <c r="I4" s="1">
        <v>1.21</v>
      </c>
      <c r="J4" s="1">
        <v>0.28999999999999998</v>
      </c>
      <c r="K4" s="1" t="s">
        <v>738</v>
      </c>
      <c r="L4" s="1">
        <v>1</v>
      </c>
      <c r="M4" s="1">
        <v>1.437201</v>
      </c>
      <c r="N4" s="1">
        <v>2.776999</v>
      </c>
      <c r="O4" s="1">
        <v>0.43639499999999998</v>
      </c>
      <c r="P4" s="1">
        <v>1.000723</v>
      </c>
      <c r="U4" s="1">
        <v>0.43639499999999998</v>
      </c>
      <c r="V4" s="1">
        <v>1.4371179999999999</v>
      </c>
    </row>
    <row r="5" spans="1:26" x14ac:dyDescent="0.25">
      <c r="A5" s="1" t="s">
        <v>5</v>
      </c>
      <c r="B5" s="2">
        <v>7232019</v>
      </c>
      <c r="C5" s="1" t="s">
        <v>743</v>
      </c>
      <c r="D5" s="1">
        <v>2019</v>
      </c>
      <c r="E5" s="1" t="s">
        <v>713</v>
      </c>
      <c r="F5" s="1" t="s">
        <v>715</v>
      </c>
      <c r="G5" s="1">
        <v>84</v>
      </c>
      <c r="H5" s="1">
        <v>8.5500000000000007</v>
      </c>
      <c r="I5" s="1">
        <v>1.33</v>
      </c>
      <c r="J5" s="1">
        <v>0.14000000000000001</v>
      </c>
      <c r="K5" s="1" t="s">
        <v>738</v>
      </c>
      <c r="L5" s="1">
        <v>2</v>
      </c>
      <c r="M5" s="1">
        <v>1.5030669999999999</v>
      </c>
      <c r="N5" s="1">
        <v>2.9119449999999998</v>
      </c>
      <c r="O5" s="1">
        <v>0.59798499999999999</v>
      </c>
      <c r="P5" s="1">
        <v>0.699766</v>
      </c>
      <c r="Q5" s="1">
        <v>0.205315</v>
      </c>
      <c r="U5" s="1">
        <v>0.59798499999999999</v>
      </c>
      <c r="V5" s="1">
        <v>1.2977510000000001</v>
      </c>
      <c r="W5" s="1">
        <v>1.503066</v>
      </c>
    </row>
    <row r="6" spans="1:26" x14ac:dyDescent="0.25">
      <c r="A6" s="1" t="s">
        <v>6</v>
      </c>
      <c r="B6" s="2">
        <v>5262018</v>
      </c>
      <c r="C6" s="1" t="s">
        <v>742</v>
      </c>
      <c r="D6" s="1">
        <v>2018</v>
      </c>
      <c r="E6" s="1" t="s">
        <v>712</v>
      </c>
      <c r="F6" s="1" t="s">
        <v>715</v>
      </c>
      <c r="G6" s="1">
        <v>100</v>
      </c>
      <c r="H6" s="1">
        <v>13.4</v>
      </c>
      <c r="I6" s="1">
        <v>2.08</v>
      </c>
      <c r="J6" s="1">
        <v>0.57999999999999996</v>
      </c>
      <c r="K6" s="1" t="s">
        <v>738</v>
      </c>
      <c r="L6" s="1">
        <v>3</v>
      </c>
      <c r="M6" s="1">
        <v>1.7759240000000001</v>
      </c>
      <c r="N6" s="1">
        <v>3.3034690000000002</v>
      </c>
      <c r="O6" s="1">
        <v>0.553118</v>
      </c>
      <c r="P6" s="1">
        <v>0.50402499999999995</v>
      </c>
      <c r="Q6" s="1">
        <v>0.28900900000000002</v>
      </c>
      <c r="R6" s="1">
        <v>0.42977100000000001</v>
      </c>
      <c r="U6" s="1">
        <v>0.553118</v>
      </c>
      <c r="V6" s="1">
        <v>1.0571429999999999</v>
      </c>
      <c r="W6" s="1">
        <v>1.346152</v>
      </c>
      <c r="X6" s="1">
        <v>1.7759229999999999</v>
      </c>
    </row>
    <row r="7" spans="1:26" x14ac:dyDescent="0.25">
      <c r="A7" s="1" t="s">
        <v>7</v>
      </c>
      <c r="B7" s="2">
        <v>5242018</v>
      </c>
      <c r="C7" s="1" t="s">
        <v>742</v>
      </c>
      <c r="D7" s="1">
        <v>2018</v>
      </c>
      <c r="E7" s="1" t="s">
        <v>712</v>
      </c>
      <c r="F7" s="1" t="s">
        <v>716</v>
      </c>
      <c r="G7" s="1">
        <v>76</v>
      </c>
      <c r="H7" s="1">
        <v>6.06</v>
      </c>
      <c r="I7" s="1">
        <v>0.89</v>
      </c>
      <c r="J7" s="1">
        <v>0.16</v>
      </c>
      <c r="K7" s="1" t="s">
        <v>738</v>
      </c>
      <c r="L7" s="1">
        <v>1</v>
      </c>
      <c r="M7" s="1">
        <v>1.1967589999999999</v>
      </c>
      <c r="N7" s="1">
        <v>2.396557</v>
      </c>
      <c r="O7" s="1">
        <v>0.53747100000000003</v>
      </c>
      <c r="P7" s="1">
        <v>0.65928799999999999</v>
      </c>
      <c r="U7" s="1">
        <v>0.53747100000000003</v>
      </c>
      <c r="V7" s="1">
        <v>1.1967589999999999</v>
      </c>
    </row>
    <row r="8" spans="1:26" x14ac:dyDescent="0.25">
      <c r="A8" s="1" t="s">
        <v>8</v>
      </c>
      <c r="B8" s="2">
        <v>5262018</v>
      </c>
      <c r="C8" s="1" t="s">
        <v>742</v>
      </c>
      <c r="D8" s="1">
        <v>2018</v>
      </c>
      <c r="E8" s="1" t="s">
        <v>712</v>
      </c>
      <c r="F8" s="1" t="s">
        <v>715</v>
      </c>
      <c r="G8" s="1">
        <v>87</v>
      </c>
      <c r="H8" s="1">
        <v>8.81</v>
      </c>
      <c r="I8" s="1">
        <v>1.17</v>
      </c>
      <c r="J8" s="1">
        <v>0.45</v>
      </c>
      <c r="K8" s="1" t="s">
        <v>738</v>
      </c>
      <c r="L8" s="1">
        <v>1</v>
      </c>
      <c r="M8" s="1">
        <v>1.359496</v>
      </c>
      <c r="N8" s="1">
        <v>2.7815810000000001</v>
      </c>
      <c r="O8" s="1">
        <v>0.678481</v>
      </c>
      <c r="P8" s="1">
        <v>0.68101500000000004</v>
      </c>
      <c r="U8" s="1">
        <v>0.678481</v>
      </c>
      <c r="V8" s="1">
        <v>1.359496</v>
      </c>
    </row>
    <row r="9" spans="1:26" x14ac:dyDescent="0.25">
      <c r="A9" s="1" t="s">
        <v>9</v>
      </c>
      <c r="B9" s="2">
        <v>7142018</v>
      </c>
      <c r="C9" s="1" t="s">
        <v>743</v>
      </c>
      <c r="D9" s="1">
        <v>2018</v>
      </c>
      <c r="E9" s="1" t="s">
        <v>713</v>
      </c>
      <c r="F9" s="1" t="s">
        <v>715</v>
      </c>
      <c r="G9" s="1">
        <v>67</v>
      </c>
      <c r="H9" s="1">
        <v>4.17</v>
      </c>
      <c r="I9" s="1">
        <v>0.55000000000000004</v>
      </c>
      <c r="J9" s="1">
        <v>0.13</v>
      </c>
      <c r="K9" s="1" t="s">
        <v>738</v>
      </c>
      <c r="L9" s="1">
        <v>1</v>
      </c>
      <c r="M9" s="1">
        <v>1.0753349999999999</v>
      </c>
      <c r="N9" s="1">
        <v>2.1568930000000002</v>
      </c>
      <c r="O9" s="1">
        <v>0.76688900000000004</v>
      </c>
      <c r="P9" s="1">
        <v>0.308446</v>
      </c>
      <c r="U9" s="1">
        <v>0.76688900000000004</v>
      </c>
      <c r="V9" s="1">
        <v>1.0753349999999999</v>
      </c>
    </row>
    <row r="10" spans="1:26" x14ac:dyDescent="0.25">
      <c r="A10" s="1" t="s">
        <v>10</v>
      </c>
      <c r="B10" s="2">
        <v>7232019</v>
      </c>
      <c r="C10" s="1" t="s">
        <v>743</v>
      </c>
      <c r="D10" s="1">
        <v>2019</v>
      </c>
      <c r="E10" s="1" t="s">
        <v>713</v>
      </c>
      <c r="F10" s="1" t="s">
        <v>715</v>
      </c>
      <c r="G10" s="1">
        <v>79</v>
      </c>
      <c r="H10" s="1">
        <v>5.49</v>
      </c>
      <c r="I10" s="1">
        <v>0.72</v>
      </c>
      <c r="J10" s="1">
        <v>0.08</v>
      </c>
      <c r="K10" s="1" t="s">
        <v>738</v>
      </c>
      <c r="L10" s="1">
        <v>2</v>
      </c>
      <c r="M10" s="1">
        <v>1.193168</v>
      </c>
      <c r="N10" s="1">
        <v>2.4577209999999998</v>
      </c>
      <c r="O10" s="1">
        <v>0.48652000000000001</v>
      </c>
      <c r="P10" s="1">
        <v>0.50536199999999998</v>
      </c>
      <c r="Q10" s="1">
        <v>0.20128699999999999</v>
      </c>
      <c r="U10" s="1">
        <v>0.48652000000000001</v>
      </c>
      <c r="V10" s="1">
        <v>0.99188200000000004</v>
      </c>
      <c r="W10" s="1">
        <v>1.1931689999999999</v>
      </c>
    </row>
    <row r="11" spans="1:26" x14ac:dyDescent="0.25">
      <c r="A11" s="1" t="s">
        <v>11</v>
      </c>
      <c r="B11" s="2">
        <v>5212018</v>
      </c>
      <c r="C11" s="1" t="s">
        <v>742</v>
      </c>
      <c r="D11" s="1">
        <v>2018</v>
      </c>
      <c r="E11" s="1" t="s">
        <v>712</v>
      </c>
      <c r="F11" s="1" t="s">
        <v>716</v>
      </c>
      <c r="G11" s="1">
        <v>76</v>
      </c>
      <c r="H11" s="1">
        <v>5.64</v>
      </c>
      <c r="I11" s="1">
        <v>0.72</v>
      </c>
      <c r="J11" s="1">
        <v>0.03</v>
      </c>
      <c r="K11" s="1" t="s">
        <v>738</v>
      </c>
      <c r="L11" s="1">
        <v>1</v>
      </c>
      <c r="M11" s="1">
        <v>1.2292130000000001</v>
      </c>
      <c r="N11" s="1">
        <v>2.45438</v>
      </c>
      <c r="O11" s="1">
        <v>0.70396499999999995</v>
      </c>
      <c r="P11" s="1">
        <v>0.52524700000000002</v>
      </c>
      <c r="U11" s="1">
        <v>0.70396499999999995</v>
      </c>
      <c r="V11" s="1">
        <v>1.229212</v>
      </c>
    </row>
    <row r="12" spans="1:26" x14ac:dyDescent="0.25">
      <c r="A12" s="1" t="s">
        <v>12</v>
      </c>
      <c r="B12" s="2">
        <v>7122018</v>
      </c>
      <c r="C12" s="1" t="s">
        <v>743</v>
      </c>
      <c r="D12" s="1">
        <v>2018</v>
      </c>
      <c r="E12" s="1" t="s">
        <v>713</v>
      </c>
      <c r="F12" s="1" t="s">
        <v>715</v>
      </c>
      <c r="G12" s="1">
        <v>100</v>
      </c>
      <c r="H12" s="1">
        <v>13.03</v>
      </c>
      <c r="I12" s="1">
        <v>1.64</v>
      </c>
      <c r="J12" s="1">
        <v>0.21</v>
      </c>
      <c r="K12" s="1" t="s">
        <v>738</v>
      </c>
      <c r="L12" s="1">
        <v>1</v>
      </c>
      <c r="M12" s="1">
        <v>1.4689160000000001</v>
      </c>
      <c r="N12" s="1">
        <v>2.7211419999999999</v>
      </c>
      <c r="O12" s="1">
        <v>0.45502799999999999</v>
      </c>
      <c r="P12" s="1">
        <v>1.0138879999999999</v>
      </c>
      <c r="U12" s="1">
        <v>0.45502799999999999</v>
      </c>
      <c r="V12" s="1">
        <v>1.4689160000000001</v>
      </c>
    </row>
    <row r="13" spans="1:26" x14ac:dyDescent="0.25">
      <c r="A13" s="1" t="s">
        <v>13</v>
      </c>
      <c r="B13" s="2">
        <v>5222018</v>
      </c>
      <c r="C13" s="1" t="s">
        <v>742</v>
      </c>
      <c r="D13" s="1">
        <v>2018</v>
      </c>
      <c r="E13" s="1" t="s">
        <v>712</v>
      </c>
      <c r="F13" s="1" t="s">
        <v>715</v>
      </c>
      <c r="G13" s="1">
        <v>96</v>
      </c>
      <c r="H13" s="1">
        <v>13.72</v>
      </c>
      <c r="I13" s="1">
        <v>1.66</v>
      </c>
      <c r="J13" s="1">
        <v>0.47</v>
      </c>
      <c r="K13" s="1" t="s">
        <v>738</v>
      </c>
      <c r="L13" s="1">
        <v>1</v>
      </c>
      <c r="M13" s="1">
        <v>1.57796</v>
      </c>
      <c r="N13" s="1">
        <v>3.0204789999999999</v>
      </c>
      <c r="O13" s="1">
        <v>0.72119800000000001</v>
      </c>
      <c r="P13" s="1">
        <v>0.85676200000000002</v>
      </c>
      <c r="U13" s="1">
        <v>0.72119800000000001</v>
      </c>
      <c r="V13" s="1">
        <v>1.57796</v>
      </c>
    </row>
    <row r="14" spans="1:26" x14ac:dyDescent="0.25">
      <c r="A14" s="1" t="s">
        <v>14</v>
      </c>
      <c r="B14" s="2">
        <v>6012018</v>
      </c>
      <c r="C14" s="1" t="s">
        <v>742</v>
      </c>
      <c r="D14" s="1">
        <v>2018</v>
      </c>
      <c r="E14" s="1" t="s">
        <v>712</v>
      </c>
      <c r="F14" s="1" t="s">
        <v>715</v>
      </c>
      <c r="G14" s="1">
        <v>70</v>
      </c>
      <c r="H14" s="1">
        <v>4.29</v>
      </c>
      <c r="I14" s="1">
        <v>0.51</v>
      </c>
      <c r="J14" s="1">
        <v>0.1</v>
      </c>
      <c r="K14" s="1" t="s">
        <v>738</v>
      </c>
    </row>
    <row r="15" spans="1:26" x14ac:dyDescent="0.25">
      <c r="A15" s="1" t="s">
        <v>15</v>
      </c>
      <c r="B15" s="2">
        <v>5312018</v>
      </c>
      <c r="C15" s="1" t="s">
        <v>742</v>
      </c>
      <c r="D15" s="1">
        <v>2018</v>
      </c>
      <c r="E15" s="1" t="s">
        <v>712</v>
      </c>
      <c r="F15" s="1" t="s">
        <v>715</v>
      </c>
      <c r="G15" s="1">
        <v>72</v>
      </c>
      <c r="H15" s="1">
        <v>4.9800000000000004</v>
      </c>
      <c r="I15" s="1">
        <v>0.56000000000000005</v>
      </c>
      <c r="J15" s="1">
        <v>0.16</v>
      </c>
      <c r="K15" s="1" t="s">
        <v>738</v>
      </c>
      <c r="L15" s="1">
        <v>1</v>
      </c>
      <c r="M15" s="1">
        <v>1.180029</v>
      </c>
      <c r="N15" s="1">
        <v>2.2722790000000002</v>
      </c>
      <c r="O15" s="1">
        <v>0.77218500000000001</v>
      </c>
      <c r="P15" s="1">
        <v>0.40784399999999998</v>
      </c>
      <c r="U15" s="1">
        <v>0.77218500000000001</v>
      </c>
      <c r="V15" s="1">
        <v>1.180029</v>
      </c>
    </row>
    <row r="16" spans="1:26" x14ac:dyDescent="0.25">
      <c r="A16" s="1" t="s">
        <v>16</v>
      </c>
      <c r="B16" s="2">
        <v>7132018</v>
      </c>
      <c r="C16" s="1" t="s">
        <v>743</v>
      </c>
      <c r="D16" s="1">
        <v>2018</v>
      </c>
      <c r="E16" s="1" t="s">
        <v>713</v>
      </c>
      <c r="F16" s="1" t="s">
        <v>715</v>
      </c>
      <c r="G16" s="1">
        <v>85</v>
      </c>
      <c r="H16" s="1">
        <v>8.94</v>
      </c>
      <c r="I16" s="1">
        <v>1</v>
      </c>
      <c r="J16" s="1">
        <v>0.17</v>
      </c>
      <c r="K16" s="1" t="s">
        <v>738</v>
      </c>
      <c r="L16" s="1">
        <v>2</v>
      </c>
      <c r="M16" s="1">
        <v>1.5042930000000001</v>
      </c>
      <c r="N16" s="1">
        <v>3.0045730000000002</v>
      </c>
      <c r="O16" s="1">
        <v>0.39155299999999998</v>
      </c>
      <c r="P16" s="1">
        <v>0.57772100000000004</v>
      </c>
      <c r="Q16" s="1">
        <v>0.53501900000000002</v>
      </c>
      <c r="U16" s="1">
        <v>0.39155299999999998</v>
      </c>
      <c r="V16" s="1">
        <v>0.96927399999999997</v>
      </c>
      <c r="W16" s="1">
        <v>1.5042930000000001</v>
      </c>
    </row>
    <row r="17" spans="1:26" x14ac:dyDescent="0.25">
      <c r="A17" s="1" t="s">
        <v>17</v>
      </c>
      <c r="B17" s="2">
        <v>7162019</v>
      </c>
      <c r="C17" s="1" t="s">
        <v>743</v>
      </c>
      <c r="D17" s="1">
        <v>2019</v>
      </c>
      <c r="E17" s="1" t="s">
        <v>712</v>
      </c>
      <c r="F17" s="1" t="s">
        <v>715</v>
      </c>
      <c r="G17" s="1">
        <v>82</v>
      </c>
      <c r="H17" s="1">
        <v>9</v>
      </c>
      <c r="I17" s="1">
        <v>1</v>
      </c>
      <c r="J17" s="1">
        <v>0.3</v>
      </c>
      <c r="K17" s="1" t="s">
        <v>738</v>
      </c>
      <c r="L17" s="1">
        <v>2</v>
      </c>
      <c r="M17" s="1">
        <v>1.3238920000000001</v>
      </c>
      <c r="N17" s="1">
        <v>2.6234609999999998</v>
      </c>
      <c r="O17" s="1">
        <v>0.55557299999999998</v>
      </c>
      <c r="P17" s="1">
        <v>0.675647</v>
      </c>
      <c r="Q17" s="1">
        <v>9.2672000000000004E-2</v>
      </c>
      <c r="U17" s="1">
        <v>0.55557299999999998</v>
      </c>
      <c r="V17" s="1">
        <v>1.23122</v>
      </c>
      <c r="W17" s="1">
        <v>1.3238920000000001</v>
      </c>
    </row>
    <row r="18" spans="1:26" x14ac:dyDescent="0.25">
      <c r="A18" s="1" t="s">
        <v>18</v>
      </c>
      <c r="B18" s="2">
        <v>5272018</v>
      </c>
      <c r="C18" s="1" t="s">
        <v>742</v>
      </c>
      <c r="D18" s="1">
        <v>2018</v>
      </c>
      <c r="E18" s="1" t="s">
        <v>713</v>
      </c>
      <c r="F18" s="1" t="s">
        <v>715</v>
      </c>
      <c r="G18" s="1">
        <v>137</v>
      </c>
      <c r="H18" s="1">
        <v>37.44</v>
      </c>
      <c r="I18" s="1">
        <v>4.0999999999999996</v>
      </c>
      <c r="J18" s="1">
        <v>0.83</v>
      </c>
      <c r="K18" s="1" t="s">
        <v>738</v>
      </c>
      <c r="L18" s="1">
        <v>3</v>
      </c>
      <c r="M18" s="1">
        <v>2.221355</v>
      </c>
      <c r="N18" s="1">
        <v>4.1390729999999998</v>
      </c>
      <c r="O18" s="1">
        <v>0.36670700000000001</v>
      </c>
      <c r="P18" s="1">
        <v>0.56432899999999997</v>
      </c>
      <c r="Q18" s="1">
        <v>0.64983299999999999</v>
      </c>
      <c r="R18" s="1">
        <v>0.640486</v>
      </c>
      <c r="U18" s="1">
        <v>0.36670700000000001</v>
      </c>
      <c r="V18" s="1">
        <v>0.93103599999999997</v>
      </c>
      <c r="W18" s="1">
        <v>1.5808690000000001</v>
      </c>
      <c r="X18" s="1">
        <v>2.221355</v>
      </c>
    </row>
    <row r="19" spans="1:26" x14ac:dyDescent="0.25">
      <c r="A19" s="1" t="s">
        <v>19</v>
      </c>
      <c r="B19" s="2">
        <v>7162019</v>
      </c>
      <c r="C19" s="1" t="s">
        <v>743</v>
      </c>
      <c r="D19" s="1">
        <v>2019</v>
      </c>
      <c r="E19" s="1" t="s">
        <v>712</v>
      </c>
      <c r="F19" s="1" t="s">
        <v>715</v>
      </c>
      <c r="G19" s="1">
        <v>78</v>
      </c>
      <c r="H19" s="1">
        <v>4.5999999999999996</v>
      </c>
      <c r="I19" s="1">
        <v>0.5</v>
      </c>
      <c r="J19" s="1">
        <v>0.4</v>
      </c>
      <c r="K19" s="1" t="s">
        <v>738</v>
      </c>
      <c r="L19" s="1">
        <v>3</v>
      </c>
      <c r="M19" s="1">
        <v>1.080789</v>
      </c>
      <c r="N19" s="1">
        <v>2.2668490000000001</v>
      </c>
      <c r="O19" s="1">
        <v>0.464862</v>
      </c>
      <c r="P19" s="1">
        <v>0.16935500000000001</v>
      </c>
      <c r="Q19" s="1">
        <v>0.24121500000000001</v>
      </c>
      <c r="R19" s="1">
        <v>0.20535700000000001</v>
      </c>
      <c r="U19" s="1">
        <v>0.464862</v>
      </c>
      <c r="V19" s="1">
        <v>0.63421700000000003</v>
      </c>
      <c r="W19" s="1">
        <v>0.87543199999999999</v>
      </c>
      <c r="X19" s="1">
        <v>1.080789</v>
      </c>
    </row>
    <row r="20" spans="1:26" x14ac:dyDescent="0.25">
      <c r="A20" s="1" t="s">
        <v>20</v>
      </c>
      <c r="B20" s="2">
        <v>7232018</v>
      </c>
      <c r="C20" s="1" t="s">
        <v>743</v>
      </c>
      <c r="D20" s="1">
        <v>2018</v>
      </c>
      <c r="E20" s="1" t="s">
        <v>713</v>
      </c>
      <c r="F20" s="1" t="s">
        <v>715</v>
      </c>
      <c r="G20" s="1">
        <v>75</v>
      </c>
      <c r="H20" s="1">
        <v>5.82</v>
      </c>
      <c r="I20" s="1">
        <v>0.6</v>
      </c>
      <c r="J20" s="1">
        <v>0.15</v>
      </c>
      <c r="K20" s="1" t="s">
        <v>738</v>
      </c>
      <c r="L20" s="1">
        <v>1</v>
      </c>
      <c r="M20" s="1">
        <v>1.1778010000000001</v>
      </c>
      <c r="N20" s="1">
        <v>2.2776740000000002</v>
      </c>
      <c r="O20" s="1">
        <v>0.74334199999999995</v>
      </c>
      <c r="P20" s="1">
        <v>0.43445899999999998</v>
      </c>
      <c r="U20" s="1">
        <v>0.74334199999999995</v>
      </c>
      <c r="V20" s="1">
        <v>1.1778010000000001</v>
      </c>
    </row>
    <row r="21" spans="1:26" x14ac:dyDescent="0.25">
      <c r="A21" s="1" t="s">
        <v>21</v>
      </c>
      <c r="B21" s="2">
        <v>7142018</v>
      </c>
      <c r="C21" s="1" t="s">
        <v>743</v>
      </c>
      <c r="D21" s="1">
        <v>2018</v>
      </c>
      <c r="E21" s="1" t="s">
        <v>713</v>
      </c>
      <c r="F21" s="1" t="s">
        <v>716</v>
      </c>
      <c r="G21" s="1">
        <v>56</v>
      </c>
      <c r="H21" s="1">
        <v>2.72</v>
      </c>
      <c r="I21" s="1">
        <v>0.28000000000000003</v>
      </c>
      <c r="J21" s="1">
        <v>0.08</v>
      </c>
      <c r="K21" s="1" t="s">
        <v>738</v>
      </c>
      <c r="L21" s="1">
        <v>1</v>
      </c>
      <c r="M21" s="1">
        <v>0.93933199999999994</v>
      </c>
      <c r="N21" s="1">
        <v>1.8020830000000001</v>
      </c>
      <c r="O21" s="1">
        <v>0.67845699999999998</v>
      </c>
      <c r="P21" s="1">
        <v>0.26087500000000002</v>
      </c>
      <c r="U21" s="1">
        <v>0.67845699999999998</v>
      </c>
      <c r="V21" s="1">
        <v>0.93933199999999994</v>
      </c>
    </row>
    <row r="22" spans="1:26" x14ac:dyDescent="0.25">
      <c r="A22" s="1" t="s">
        <v>22</v>
      </c>
      <c r="B22" s="2">
        <v>5252018</v>
      </c>
      <c r="C22" s="1" t="s">
        <v>742</v>
      </c>
      <c r="D22" s="1">
        <v>2018</v>
      </c>
      <c r="E22" s="1" t="s">
        <v>712</v>
      </c>
      <c r="F22" s="1" t="s">
        <v>715</v>
      </c>
      <c r="G22" s="1">
        <v>125</v>
      </c>
      <c r="H22" s="1">
        <v>26.4</v>
      </c>
      <c r="I22" s="1">
        <v>2.68</v>
      </c>
      <c r="J22" s="1">
        <v>1.1100000000000001</v>
      </c>
      <c r="K22" s="1" t="s">
        <v>738</v>
      </c>
      <c r="L22" s="1">
        <v>5</v>
      </c>
      <c r="M22" s="1">
        <v>1.9733940000000001</v>
      </c>
      <c r="N22" s="1">
        <v>3.7680400000000001</v>
      </c>
      <c r="O22" s="1">
        <v>0.56557999999999997</v>
      </c>
      <c r="P22" s="1">
        <v>0.432037</v>
      </c>
      <c r="Q22" s="1">
        <v>0.31395499999999998</v>
      </c>
      <c r="R22" s="1">
        <v>0.243973</v>
      </c>
      <c r="S22" s="1">
        <v>0.25797300000000001</v>
      </c>
      <c r="T22" s="1">
        <v>0.15987599999999999</v>
      </c>
      <c r="U22" s="1">
        <v>0.56557999999999997</v>
      </c>
      <c r="V22" s="1">
        <v>0.99761699999999998</v>
      </c>
      <c r="W22" s="1">
        <v>1.311572</v>
      </c>
      <c r="X22" s="1">
        <v>1.555545</v>
      </c>
      <c r="Y22" s="1">
        <v>1.813518</v>
      </c>
      <c r="Z22" s="1">
        <v>1.9733940000000001</v>
      </c>
    </row>
    <row r="23" spans="1:26" x14ac:dyDescent="0.25">
      <c r="A23" s="1" t="s">
        <v>23</v>
      </c>
      <c r="B23" s="2">
        <v>7162019</v>
      </c>
      <c r="C23" s="1" t="s">
        <v>743</v>
      </c>
      <c r="D23" s="1">
        <v>2019</v>
      </c>
      <c r="E23" s="1" t="s">
        <v>712</v>
      </c>
      <c r="F23" s="1" t="s">
        <v>715</v>
      </c>
      <c r="G23" s="1">
        <v>86</v>
      </c>
      <c r="H23" s="1">
        <v>9.9</v>
      </c>
      <c r="I23" s="1">
        <v>1</v>
      </c>
      <c r="J23" s="1">
        <v>0.2</v>
      </c>
      <c r="K23" s="1" t="s">
        <v>738</v>
      </c>
      <c r="L23" s="1">
        <v>2</v>
      </c>
      <c r="M23" s="1">
        <v>1.3077479999999999</v>
      </c>
      <c r="N23" s="1">
        <v>2.717886</v>
      </c>
      <c r="O23" s="1">
        <v>0.58597399999999999</v>
      </c>
      <c r="P23" s="1">
        <v>0.61797100000000005</v>
      </c>
      <c r="Q23" s="1">
        <v>0.10380300000000001</v>
      </c>
      <c r="U23" s="1">
        <v>0.58597399999999999</v>
      </c>
      <c r="V23" s="1">
        <v>1.203945</v>
      </c>
      <c r="W23" s="1">
        <v>1.3077479999999999</v>
      </c>
    </row>
    <row r="24" spans="1:26" x14ac:dyDescent="0.25">
      <c r="A24" s="1" t="s">
        <v>24</v>
      </c>
      <c r="B24" s="2">
        <v>7132018</v>
      </c>
      <c r="C24" s="1" t="s">
        <v>743</v>
      </c>
      <c r="D24" s="1">
        <v>2018</v>
      </c>
      <c r="E24" s="1" t="s">
        <v>713</v>
      </c>
      <c r="F24" s="1" t="s">
        <v>715</v>
      </c>
      <c r="G24" s="1">
        <v>84</v>
      </c>
      <c r="H24" s="1">
        <v>8.16</v>
      </c>
      <c r="I24" s="1">
        <v>0.82</v>
      </c>
      <c r="J24" s="1">
        <v>0.17</v>
      </c>
      <c r="K24" s="1" t="s">
        <v>738</v>
      </c>
      <c r="L24" s="1">
        <v>2</v>
      </c>
      <c r="M24" s="1">
        <v>1.4323699999999999</v>
      </c>
      <c r="N24" s="1">
        <v>2.7993830000000002</v>
      </c>
      <c r="O24" s="1">
        <v>0.51283500000000004</v>
      </c>
      <c r="P24" s="1">
        <v>0.73999700000000002</v>
      </c>
      <c r="Q24" s="1">
        <v>0.179538</v>
      </c>
      <c r="U24" s="1">
        <v>0.51283500000000004</v>
      </c>
      <c r="V24" s="1">
        <v>1.2528319999999999</v>
      </c>
      <c r="W24" s="1">
        <v>1.4323699999999999</v>
      </c>
    </row>
    <row r="25" spans="1:26" x14ac:dyDescent="0.25">
      <c r="A25" s="1" t="s">
        <v>25</v>
      </c>
      <c r="B25" s="2">
        <v>7162019</v>
      </c>
      <c r="C25" s="1" t="s">
        <v>743</v>
      </c>
      <c r="D25" s="1">
        <v>2019</v>
      </c>
      <c r="E25" s="1" t="s">
        <v>712</v>
      </c>
      <c r="F25" s="1" t="s">
        <v>715</v>
      </c>
      <c r="G25" s="1">
        <v>88</v>
      </c>
      <c r="H25" s="1">
        <v>11</v>
      </c>
      <c r="I25" s="1">
        <v>1.1000000000000001</v>
      </c>
      <c r="J25" s="1">
        <v>0.2</v>
      </c>
      <c r="K25" s="1" t="s">
        <v>738</v>
      </c>
      <c r="L25" s="1">
        <v>2</v>
      </c>
      <c r="M25" s="1">
        <v>1.519055</v>
      </c>
      <c r="N25" s="1">
        <v>2.9512200000000002</v>
      </c>
      <c r="O25" s="1">
        <v>0.63521300000000003</v>
      </c>
      <c r="P25" s="1">
        <v>0.799238</v>
      </c>
      <c r="Q25" s="1">
        <v>8.4603999999999999E-2</v>
      </c>
      <c r="U25" s="1">
        <v>0.63521300000000003</v>
      </c>
      <c r="V25" s="1">
        <v>1.4344509999999999</v>
      </c>
      <c r="W25" s="1">
        <v>1.519055</v>
      </c>
    </row>
    <row r="26" spans="1:26" x14ac:dyDescent="0.25">
      <c r="A26" s="1" t="s">
        <v>26</v>
      </c>
      <c r="B26" s="2">
        <v>7142018</v>
      </c>
      <c r="C26" s="1" t="s">
        <v>743</v>
      </c>
      <c r="D26" s="1">
        <v>2018</v>
      </c>
      <c r="E26" s="1" t="s">
        <v>713</v>
      </c>
      <c r="F26" s="1" t="s">
        <v>715</v>
      </c>
      <c r="G26" s="1">
        <v>72</v>
      </c>
      <c r="H26" s="1">
        <v>5.38</v>
      </c>
      <c r="I26" s="1">
        <v>0.52</v>
      </c>
      <c r="J26" s="1">
        <v>0.11</v>
      </c>
      <c r="K26" s="1" t="s">
        <v>738</v>
      </c>
      <c r="L26" s="1">
        <v>2</v>
      </c>
      <c r="M26" s="1">
        <v>1.2668159999999999</v>
      </c>
      <c r="N26" s="1">
        <v>2.5249290000000002</v>
      </c>
      <c r="O26" s="1">
        <v>0.38159900000000002</v>
      </c>
      <c r="P26" s="1">
        <v>0.69620599999999999</v>
      </c>
      <c r="Q26" s="1">
        <v>0.18901100000000001</v>
      </c>
      <c r="U26" s="1">
        <v>0.38159900000000002</v>
      </c>
      <c r="V26" s="1">
        <v>1.0778049999999999</v>
      </c>
      <c r="W26" s="1">
        <v>1.2668159999999999</v>
      </c>
    </row>
    <row r="27" spans="1:26" x14ac:dyDescent="0.25">
      <c r="A27" s="1" t="s">
        <v>27</v>
      </c>
      <c r="B27" s="2">
        <v>7142018</v>
      </c>
      <c r="C27" s="1" t="s">
        <v>743</v>
      </c>
      <c r="D27" s="1">
        <v>2018</v>
      </c>
      <c r="E27" s="1" t="s">
        <v>713</v>
      </c>
      <c r="F27" s="1" t="s">
        <v>716</v>
      </c>
      <c r="G27" s="1">
        <v>62</v>
      </c>
      <c r="H27" s="1">
        <v>3.66</v>
      </c>
      <c r="I27" s="1">
        <v>0.35</v>
      </c>
      <c r="J27" s="1">
        <v>0.1</v>
      </c>
      <c r="K27" s="1" t="s">
        <v>738</v>
      </c>
      <c r="L27" s="1">
        <v>1</v>
      </c>
      <c r="M27" s="1">
        <v>1.016912</v>
      </c>
      <c r="N27" s="1">
        <v>2.0276960000000002</v>
      </c>
      <c r="O27" s="1">
        <v>0.76593100000000003</v>
      </c>
      <c r="P27" s="1">
        <v>0.25097999999999998</v>
      </c>
      <c r="U27" s="1">
        <v>0.76593100000000003</v>
      </c>
      <c r="V27" s="1">
        <v>1.0169109999999999</v>
      </c>
    </row>
    <row r="28" spans="1:26" x14ac:dyDescent="0.25">
      <c r="A28" s="1" t="s">
        <v>28</v>
      </c>
      <c r="B28" s="2">
        <v>6012018</v>
      </c>
      <c r="C28" s="1" t="s">
        <v>742</v>
      </c>
      <c r="D28" s="1">
        <v>2018</v>
      </c>
      <c r="E28" s="1" t="s">
        <v>712</v>
      </c>
      <c r="F28" s="1" t="s">
        <v>715</v>
      </c>
      <c r="G28" s="1">
        <v>80</v>
      </c>
      <c r="H28" s="1">
        <v>5.58</v>
      </c>
      <c r="I28" s="1">
        <v>0.52</v>
      </c>
      <c r="J28" s="1">
        <v>0.13</v>
      </c>
      <c r="K28" s="1" t="s">
        <v>738</v>
      </c>
    </row>
    <row r="29" spans="1:26" x14ac:dyDescent="0.25">
      <c r="A29" s="1" t="s">
        <v>29</v>
      </c>
      <c r="B29" s="2">
        <v>5302018</v>
      </c>
      <c r="C29" s="1" t="s">
        <v>742</v>
      </c>
      <c r="D29" s="1">
        <v>2018</v>
      </c>
      <c r="E29" s="1" t="s">
        <v>713</v>
      </c>
      <c r="F29" s="1" t="s">
        <v>715</v>
      </c>
      <c r="G29" s="1">
        <v>92</v>
      </c>
      <c r="H29" s="1">
        <v>11.32</v>
      </c>
      <c r="I29" s="1">
        <v>1.04</v>
      </c>
      <c r="J29" s="1">
        <v>0.3</v>
      </c>
      <c r="K29" s="1" t="s">
        <v>738</v>
      </c>
      <c r="L29" s="1">
        <v>2</v>
      </c>
      <c r="M29" s="1">
        <v>1.4043639999999999</v>
      </c>
      <c r="N29" s="1">
        <v>2.8087279999999999</v>
      </c>
      <c r="O29" s="1">
        <v>0.60709500000000005</v>
      </c>
      <c r="P29" s="1">
        <v>0.335061</v>
      </c>
      <c r="Q29" s="1">
        <v>0.46219500000000002</v>
      </c>
      <c r="U29" s="1">
        <v>0.60709500000000005</v>
      </c>
      <c r="V29" s="1">
        <v>0.94215599999999999</v>
      </c>
      <c r="W29" s="1">
        <v>1.4043509999999999</v>
      </c>
    </row>
    <row r="30" spans="1:26" x14ac:dyDescent="0.25">
      <c r="A30" s="1" t="s">
        <v>30</v>
      </c>
      <c r="B30" s="2">
        <v>5262018</v>
      </c>
      <c r="C30" s="1" t="s">
        <v>742</v>
      </c>
      <c r="D30" s="1">
        <v>2018</v>
      </c>
      <c r="E30" s="1" t="s">
        <v>712</v>
      </c>
      <c r="F30" s="1" t="s">
        <v>715</v>
      </c>
      <c r="G30" s="1">
        <v>109</v>
      </c>
      <c r="H30" s="1">
        <v>13.9</v>
      </c>
      <c r="I30" s="1">
        <v>1.27</v>
      </c>
      <c r="J30" s="1">
        <v>0.53</v>
      </c>
      <c r="K30" s="1" t="s">
        <v>738</v>
      </c>
      <c r="L30" s="1">
        <v>3</v>
      </c>
      <c r="M30" s="1">
        <v>1.566357</v>
      </c>
      <c r="N30" s="1">
        <v>3.2110629999999998</v>
      </c>
      <c r="O30" s="1">
        <v>0.45306299999999999</v>
      </c>
      <c r="P30" s="1">
        <v>0.409302</v>
      </c>
      <c r="Q30" s="1">
        <v>0.39577099999999998</v>
      </c>
      <c r="R30" s="1">
        <v>0.30821999999999999</v>
      </c>
      <c r="U30" s="1">
        <v>0.45306299999999999</v>
      </c>
      <c r="V30" s="1">
        <v>0.86236500000000005</v>
      </c>
      <c r="W30" s="1">
        <v>1.2581359999999999</v>
      </c>
      <c r="X30" s="1">
        <v>1.5663560000000001</v>
      </c>
    </row>
    <row r="31" spans="1:26" x14ac:dyDescent="0.25">
      <c r="A31" s="1" t="s">
        <v>31</v>
      </c>
      <c r="B31" s="2">
        <v>5262018</v>
      </c>
      <c r="C31" s="1" t="s">
        <v>742</v>
      </c>
      <c r="D31" s="1">
        <v>2018</v>
      </c>
      <c r="E31" s="1" t="s">
        <v>712</v>
      </c>
      <c r="F31" s="1" t="s">
        <v>715</v>
      </c>
      <c r="G31" s="1">
        <v>85</v>
      </c>
      <c r="H31" s="1">
        <v>8.43</v>
      </c>
      <c r="I31" s="1">
        <v>0.76</v>
      </c>
      <c r="J31" s="1">
        <v>0.39</v>
      </c>
      <c r="K31" s="1" t="s">
        <v>738</v>
      </c>
      <c r="L31" s="1">
        <v>3</v>
      </c>
      <c r="M31" s="1">
        <v>1.3810070000000001</v>
      </c>
      <c r="N31" s="1">
        <v>2.6672349999999998</v>
      </c>
      <c r="O31" s="1">
        <v>0.35941600000000001</v>
      </c>
      <c r="P31" s="1">
        <v>0.42098000000000002</v>
      </c>
      <c r="Q31" s="1">
        <v>0.31916800000000001</v>
      </c>
      <c r="R31" s="1">
        <v>0.281443</v>
      </c>
      <c r="U31" s="1">
        <v>0.35941600000000001</v>
      </c>
      <c r="V31" s="1">
        <v>0.78039599999999998</v>
      </c>
      <c r="W31" s="1">
        <v>1.099564</v>
      </c>
      <c r="X31" s="1">
        <v>1.3810070000000001</v>
      </c>
    </row>
    <row r="32" spans="1:26" x14ac:dyDescent="0.25">
      <c r="A32" s="1" t="s">
        <v>32</v>
      </c>
      <c r="B32" s="2">
        <v>5242018</v>
      </c>
      <c r="C32" s="1" t="s">
        <v>742</v>
      </c>
      <c r="D32" s="1">
        <v>2018</v>
      </c>
      <c r="E32" s="1" t="s">
        <v>712</v>
      </c>
      <c r="F32" s="1" t="s">
        <v>715</v>
      </c>
      <c r="G32" s="1">
        <v>98</v>
      </c>
      <c r="H32" s="1">
        <v>14.42</v>
      </c>
      <c r="I32" s="1">
        <v>1.29</v>
      </c>
      <c r="J32" s="1">
        <v>0.6</v>
      </c>
      <c r="K32" s="1" t="s">
        <v>738</v>
      </c>
      <c r="L32" s="1">
        <v>2</v>
      </c>
      <c r="M32" s="1">
        <v>1.6869799999999999</v>
      </c>
      <c r="N32" s="1">
        <v>3.4473850000000001</v>
      </c>
      <c r="O32" s="1">
        <v>0.57737499999999997</v>
      </c>
      <c r="P32" s="1">
        <v>0.56076800000000004</v>
      </c>
      <c r="Q32" s="1">
        <v>0.54883800000000005</v>
      </c>
      <c r="U32" s="1">
        <v>0.57737499999999997</v>
      </c>
      <c r="V32" s="1">
        <v>1.1381429999999999</v>
      </c>
    </row>
    <row r="33" spans="1:24" x14ac:dyDescent="0.25">
      <c r="A33" s="1" t="s">
        <v>33</v>
      </c>
      <c r="B33" s="2">
        <v>5262018</v>
      </c>
      <c r="C33" s="1" t="s">
        <v>742</v>
      </c>
      <c r="D33" s="1">
        <v>2018</v>
      </c>
      <c r="E33" s="1" t="s">
        <v>712</v>
      </c>
      <c r="F33" s="1" t="s">
        <v>715</v>
      </c>
      <c r="G33" s="1">
        <v>106</v>
      </c>
      <c r="H33" s="1">
        <v>20.7</v>
      </c>
      <c r="I33" s="1">
        <v>1.83</v>
      </c>
      <c r="J33" s="1">
        <v>0.67</v>
      </c>
      <c r="K33" s="1" t="s">
        <v>738</v>
      </c>
      <c r="L33" s="1">
        <v>3</v>
      </c>
      <c r="M33" s="1">
        <v>1.838614</v>
      </c>
      <c r="N33" s="1">
        <v>3.4740929999999999</v>
      </c>
      <c r="O33" s="1">
        <v>0.53944700000000001</v>
      </c>
      <c r="P33" s="1">
        <v>0.49449300000000002</v>
      </c>
      <c r="Q33" s="1">
        <v>0.498996</v>
      </c>
      <c r="R33" s="1">
        <v>0.30568600000000001</v>
      </c>
      <c r="U33" s="1">
        <v>0.53944700000000001</v>
      </c>
      <c r="V33" s="1">
        <v>1.0339400000000001</v>
      </c>
      <c r="W33" s="1">
        <v>1.5329360000000001</v>
      </c>
      <c r="X33" s="1">
        <v>1.838622</v>
      </c>
    </row>
    <row r="34" spans="1:24" x14ac:dyDescent="0.25">
      <c r="A34" s="1" t="s">
        <v>34</v>
      </c>
      <c r="B34" s="2">
        <v>7142018</v>
      </c>
      <c r="C34" s="1" t="s">
        <v>743</v>
      </c>
      <c r="D34" s="1">
        <v>2018</v>
      </c>
      <c r="E34" s="1" t="s">
        <v>712</v>
      </c>
      <c r="F34" s="1" t="s">
        <v>715</v>
      </c>
      <c r="G34" s="1">
        <v>71</v>
      </c>
      <c r="H34" s="1">
        <v>4.6900000000000004</v>
      </c>
      <c r="I34" s="1">
        <v>0.41</v>
      </c>
      <c r="J34" s="1">
        <v>0.09</v>
      </c>
      <c r="K34" s="1" t="s">
        <v>738</v>
      </c>
      <c r="L34" s="1">
        <v>1</v>
      </c>
      <c r="M34" s="1">
        <v>1.1489830000000001</v>
      </c>
      <c r="N34" s="1">
        <v>2.2036340000000001</v>
      </c>
      <c r="O34" s="1">
        <v>0.893895</v>
      </c>
      <c r="P34" s="1">
        <v>0.25508700000000001</v>
      </c>
      <c r="U34" s="1">
        <v>0.893895</v>
      </c>
      <c r="V34" s="1">
        <v>1.1489819999999999</v>
      </c>
    </row>
    <row r="35" spans="1:24" x14ac:dyDescent="0.25">
      <c r="A35" s="1" t="s">
        <v>35</v>
      </c>
      <c r="B35" s="2">
        <v>7132018</v>
      </c>
      <c r="C35" s="1" t="s">
        <v>743</v>
      </c>
      <c r="D35" s="1">
        <v>2018</v>
      </c>
      <c r="E35" s="1" t="s">
        <v>713</v>
      </c>
      <c r="F35" s="1" t="s">
        <v>715</v>
      </c>
      <c r="G35" s="1">
        <v>92</v>
      </c>
      <c r="H35" s="1">
        <v>11.37</v>
      </c>
      <c r="I35" s="1">
        <v>0.99</v>
      </c>
      <c r="J35" s="1">
        <v>0.26</v>
      </c>
      <c r="K35" s="1" t="s">
        <v>738</v>
      </c>
      <c r="L35" s="1">
        <v>2</v>
      </c>
      <c r="M35" s="1">
        <v>1.489384</v>
      </c>
      <c r="N35" s="1">
        <v>2.8818929999999998</v>
      </c>
      <c r="O35" s="1">
        <v>0.35273100000000002</v>
      </c>
      <c r="P35" s="1">
        <v>0.50124899999999994</v>
      </c>
      <c r="Q35" s="1">
        <v>0.635405</v>
      </c>
      <c r="U35" s="1">
        <v>0.35273100000000002</v>
      </c>
      <c r="V35" s="1">
        <v>0.85397999999999996</v>
      </c>
      <c r="W35" s="1">
        <v>1.489385</v>
      </c>
    </row>
    <row r="36" spans="1:24" x14ac:dyDescent="0.25">
      <c r="A36" s="1" t="s">
        <v>36</v>
      </c>
      <c r="B36" s="2">
        <v>7162019</v>
      </c>
      <c r="C36" s="1" t="s">
        <v>743</v>
      </c>
      <c r="D36" s="1">
        <v>2019</v>
      </c>
      <c r="E36" s="1" t="s">
        <v>712</v>
      </c>
      <c r="F36" s="1" t="s">
        <v>715</v>
      </c>
      <c r="G36" s="1">
        <v>60</v>
      </c>
      <c r="H36" s="1">
        <v>2.2999999999999998</v>
      </c>
      <c r="I36" s="1">
        <v>0.2</v>
      </c>
      <c r="J36" s="1">
        <v>0.1</v>
      </c>
      <c r="K36" s="1" t="s">
        <v>738</v>
      </c>
      <c r="L36" s="1">
        <v>1</v>
      </c>
      <c r="M36" s="1">
        <v>0.93467</v>
      </c>
      <c r="N36" s="1">
        <v>1.8950469999999999</v>
      </c>
      <c r="O36" s="1">
        <v>0.70931599999999995</v>
      </c>
      <c r="P36" s="1">
        <v>0.225354</v>
      </c>
      <c r="U36" s="1">
        <v>0.70931599999999995</v>
      </c>
      <c r="V36" s="1">
        <v>0.93467</v>
      </c>
    </row>
    <row r="37" spans="1:24" x14ac:dyDescent="0.25">
      <c r="A37" s="1" t="s">
        <v>37</v>
      </c>
      <c r="B37" s="2">
        <v>7142018</v>
      </c>
      <c r="C37" s="1" t="s">
        <v>743</v>
      </c>
      <c r="D37" s="1">
        <v>2018</v>
      </c>
      <c r="E37" s="1" t="s">
        <v>713</v>
      </c>
      <c r="F37" s="1" t="s">
        <v>715</v>
      </c>
      <c r="G37" s="1">
        <v>71</v>
      </c>
      <c r="H37" s="1">
        <v>6.06</v>
      </c>
      <c r="I37" s="1">
        <v>0.52</v>
      </c>
      <c r="J37" s="1">
        <v>0.2</v>
      </c>
      <c r="K37" s="1" t="s">
        <v>738</v>
      </c>
      <c r="L37" s="1">
        <v>2</v>
      </c>
      <c r="M37" s="1">
        <v>1.167446</v>
      </c>
      <c r="N37" s="1">
        <v>2.3107549999999999</v>
      </c>
      <c r="O37" s="1">
        <v>0.43284800000000001</v>
      </c>
      <c r="P37" s="1">
        <v>0.56129499999999999</v>
      </c>
      <c r="Q37" s="1">
        <v>0.17330300000000001</v>
      </c>
      <c r="U37" s="1">
        <v>0.43284800000000001</v>
      </c>
      <c r="V37" s="1">
        <v>0.994143</v>
      </c>
      <c r="W37" s="1">
        <v>1.167446</v>
      </c>
    </row>
    <row r="38" spans="1:24" x14ac:dyDescent="0.25">
      <c r="A38" s="1" t="s">
        <v>38</v>
      </c>
      <c r="B38" s="2">
        <v>5292018</v>
      </c>
      <c r="C38" s="1" t="s">
        <v>742</v>
      </c>
      <c r="D38" s="1">
        <v>2018</v>
      </c>
      <c r="E38" s="1" t="s">
        <v>712</v>
      </c>
      <c r="F38" s="1" t="s">
        <v>716</v>
      </c>
      <c r="G38" s="1">
        <v>73</v>
      </c>
      <c r="H38" s="1">
        <v>5.69</v>
      </c>
      <c r="I38" s="1">
        <v>0.48</v>
      </c>
      <c r="J38" s="1">
        <v>0.06</v>
      </c>
      <c r="K38" s="1" t="s">
        <v>738</v>
      </c>
    </row>
    <row r="39" spans="1:24" x14ac:dyDescent="0.25">
      <c r="A39" s="1" t="s">
        <v>39</v>
      </c>
      <c r="B39" s="2">
        <v>5242018</v>
      </c>
      <c r="C39" s="1" t="s">
        <v>742</v>
      </c>
      <c r="D39" s="1">
        <v>2018</v>
      </c>
      <c r="E39" s="1" t="s">
        <v>712</v>
      </c>
      <c r="F39" s="1" t="s">
        <v>715</v>
      </c>
      <c r="G39" s="1">
        <v>73</v>
      </c>
      <c r="H39" s="1">
        <v>5.71</v>
      </c>
      <c r="I39" s="1">
        <v>0.48</v>
      </c>
      <c r="J39" s="1">
        <v>0.28000000000000003</v>
      </c>
      <c r="K39" s="1" t="s">
        <v>738</v>
      </c>
      <c r="L39" s="1">
        <v>1</v>
      </c>
      <c r="M39" s="1">
        <v>1.197049</v>
      </c>
      <c r="N39" s="1">
        <v>2.394225</v>
      </c>
      <c r="O39" s="1">
        <v>0.60009900000000005</v>
      </c>
      <c r="P39" s="1">
        <v>0.59694999999999998</v>
      </c>
      <c r="U39" s="1">
        <v>0.60009900000000005</v>
      </c>
      <c r="V39" s="1">
        <v>1.197049</v>
      </c>
    </row>
    <row r="40" spans="1:24" x14ac:dyDescent="0.25">
      <c r="A40" s="1" t="s">
        <v>40</v>
      </c>
      <c r="B40" s="2">
        <v>7142018</v>
      </c>
      <c r="C40" s="1" t="s">
        <v>743</v>
      </c>
      <c r="D40" s="1">
        <v>2018</v>
      </c>
      <c r="E40" s="1" t="s">
        <v>712</v>
      </c>
      <c r="F40" s="1" t="s">
        <v>715</v>
      </c>
      <c r="G40" s="1">
        <v>82</v>
      </c>
      <c r="H40" s="1">
        <v>6.86</v>
      </c>
      <c r="I40" s="1">
        <v>0.56999999999999995</v>
      </c>
      <c r="J40" s="1">
        <v>0.14000000000000001</v>
      </c>
      <c r="K40" s="1" t="s">
        <v>738</v>
      </c>
      <c r="L40" s="1">
        <v>2</v>
      </c>
      <c r="M40" s="1">
        <v>1.3000970000000001</v>
      </c>
      <c r="N40" s="1">
        <v>2.5824739999999999</v>
      </c>
      <c r="O40" s="1">
        <v>0.49581199999999997</v>
      </c>
      <c r="P40" s="1">
        <v>0.59068900000000002</v>
      </c>
      <c r="Q40" s="1">
        <v>0.21359500000000001</v>
      </c>
      <c r="U40" s="1">
        <v>0.49581199999999997</v>
      </c>
      <c r="V40" s="1">
        <v>1.0865009999999999</v>
      </c>
      <c r="W40" s="1">
        <v>1.3000959999999999</v>
      </c>
    </row>
    <row r="41" spans="1:24" x14ac:dyDescent="0.25">
      <c r="A41" s="1" t="s">
        <v>41</v>
      </c>
      <c r="B41" s="2">
        <v>5132018</v>
      </c>
      <c r="C41" s="1" t="s">
        <v>742</v>
      </c>
      <c r="D41" s="1">
        <v>2018</v>
      </c>
      <c r="E41" s="1" t="s">
        <v>712</v>
      </c>
      <c r="F41" s="1" t="s">
        <v>715</v>
      </c>
      <c r="G41" s="1">
        <v>134</v>
      </c>
      <c r="H41" s="1">
        <v>43.2</v>
      </c>
      <c r="I41" s="1">
        <v>3.56</v>
      </c>
      <c r="J41" s="1">
        <v>1.03</v>
      </c>
      <c r="K41" s="1" t="s">
        <v>738</v>
      </c>
      <c r="L41" s="1">
        <v>3</v>
      </c>
      <c r="M41" s="1">
        <v>2.2236729999999998</v>
      </c>
      <c r="N41" s="1">
        <v>4.2050840000000003</v>
      </c>
      <c r="O41" s="1">
        <v>0.53023799999999999</v>
      </c>
      <c r="P41" s="1">
        <v>0.46768599999999999</v>
      </c>
      <c r="Q41" s="1">
        <v>0.4325</v>
      </c>
      <c r="R41" s="1">
        <v>0.79324799999999995</v>
      </c>
      <c r="U41" s="1">
        <v>0.53023799999999999</v>
      </c>
      <c r="V41" s="1">
        <v>0.99792400000000003</v>
      </c>
      <c r="W41" s="1">
        <v>1.4304239999999999</v>
      </c>
      <c r="X41" s="1">
        <v>2.2236720000000001</v>
      </c>
    </row>
    <row r="42" spans="1:24" x14ac:dyDescent="0.25">
      <c r="A42" s="1" t="s">
        <v>42</v>
      </c>
      <c r="B42" s="2">
        <v>7132018</v>
      </c>
      <c r="C42" s="1" t="s">
        <v>743</v>
      </c>
      <c r="D42" s="1">
        <v>2018</v>
      </c>
      <c r="E42" s="1" t="s">
        <v>713</v>
      </c>
      <c r="F42" s="1" t="s">
        <v>715</v>
      </c>
      <c r="G42" s="1">
        <v>101</v>
      </c>
      <c r="H42" s="1">
        <v>14.48</v>
      </c>
      <c r="I42" s="1">
        <v>1.18</v>
      </c>
      <c r="J42" s="1">
        <v>0.41</v>
      </c>
      <c r="K42" s="1" t="s">
        <v>738</v>
      </c>
      <c r="L42" s="1">
        <v>2</v>
      </c>
      <c r="M42" s="1">
        <v>1.663856</v>
      </c>
      <c r="N42" s="1">
        <v>3.2087150000000002</v>
      </c>
      <c r="O42" s="1">
        <v>0.48504000000000003</v>
      </c>
      <c r="P42" s="1">
        <v>1.049269</v>
      </c>
      <c r="Q42" s="1">
        <v>0.129548</v>
      </c>
      <c r="U42" s="1">
        <v>0.48504000000000003</v>
      </c>
      <c r="V42" s="1">
        <v>1.5343089999999999</v>
      </c>
      <c r="W42" s="1">
        <v>1.6638569999999999</v>
      </c>
    </row>
    <row r="43" spans="1:24" x14ac:dyDescent="0.25">
      <c r="A43" s="1" t="s">
        <v>43</v>
      </c>
      <c r="B43" s="2">
        <v>5262018</v>
      </c>
      <c r="C43" s="1" t="s">
        <v>742</v>
      </c>
      <c r="D43" s="1">
        <v>2018</v>
      </c>
      <c r="E43" s="1" t="s">
        <v>712</v>
      </c>
      <c r="F43" s="1" t="s">
        <v>716</v>
      </c>
      <c r="G43" s="1">
        <v>97</v>
      </c>
      <c r="H43" s="1">
        <v>13.9</v>
      </c>
      <c r="I43" s="1">
        <v>1.1299999999999999</v>
      </c>
      <c r="J43" s="1">
        <v>0.17</v>
      </c>
      <c r="K43" s="1" t="s">
        <v>738</v>
      </c>
      <c r="L43" s="1">
        <v>2</v>
      </c>
      <c r="M43" s="1">
        <v>1.5247539999999999</v>
      </c>
      <c r="N43" s="1">
        <v>3.0200140000000002</v>
      </c>
      <c r="O43" s="1">
        <v>0.41415000000000002</v>
      </c>
      <c r="P43" s="1">
        <v>0.47542099999999998</v>
      </c>
      <c r="Q43" s="1">
        <v>0.63518300000000005</v>
      </c>
      <c r="U43" s="1">
        <v>0.41415000000000002</v>
      </c>
      <c r="V43" s="1">
        <v>0.889571</v>
      </c>
      <c r="W43" s="1">
        <v>1.5247540000000002</v>
      </c>
    </row>
    <row r="44" spans="1:24" x14ac:dyDescent="0.25">
      <c r="A44" s="1" t="s">
        <v>44</v>
      </c>
      <c r="B44" s="2">
        <v>5212018</v>
      </c>
      <c r="C44" s="1" t="s">
        <v>742</v>
      </c>
      <c r="D44" s="1">
        <v>2018</v>
      </c>
      <c r="E44" s="1" t="s">
        <v>712</v>
      </c>
      <c r="F44" s="1" t="s">
        <v>715</v>
      </c>
      <c r="G44" s="1">
        <v>82</v>
      </c>
      <c r="H44" s="1">
        <v>7.18</v>
      </c>
      <c r="I44" s="1">
        <v>0.56000000000000005</v>
      </c>
      <c r="J44" s="1">
        <v>0.28999999999999998</v>
      </c>
      <c r="K44" s="1" t="s">
        <v>738</v>
      </c>
      <c r="L44" s="1">
        <v>1</v>
      </c>
      <c r="M44" s="1">
        <v>1.2410760000000001</v>
      </c>
      <c r="N44" s="1">
        <v>2.4747110000000001</v>
      </c>
      <c r="O44" s="1">
        <v>0.51181699999999997</v>
      </c>
      <c r="P44" s="1">
        <v>0.72925899999999999</v>
      </c>
      <c r="U44" s="1">
        <v>0.51181699999999997</v>
      </c>
      <c r="V44" s="1">
        <v>1.2410760000000001</v>
      </c>
    </row>
    <row r="45" spans="1:24" x14ac:dyDescent="0.25">
      <c r="A45" s="1" t="s">
        <v>45</v>
      </c>
      <c r="B45" s="2">
        <v>7122018</v>
      </c>
      <c r="C45" s="1" t="s">
        <v>743</v>
      </c>
      <c r="D45" s="1">
        <v>2018</v>
      </c>
      <c r="E45" s="1" t="s">
        <v>713</v>
      </c>
      <c r="F45" s="1" t="s">
        <v>715</v>
      </c>
      <c r="G45" s="1">
        <v>91</v>
      </c>
      <c r="H45" s="1">
        <v>9.52</v>
      </c>
      <c r="I45" s="1">
        <v>0.73</v>
      </c>
      <c r="J45" s="1">
        <v>0.19</v>
      </c>
      <c r="K45" s="1" t="s">
        <v>738</v>
      </c>
      <c r="L45" s="1">
        <v>1</v>
      </c>
      <c r="M45" s="1">
        <v>1.3606499999999999</v>
      </c>
      <c r="N45" s="1">
        <v>2.792014</v>
      </c>
      <c r="O45" s="1">
        <v>0.53494900000000001</v>
      </c>
      <c r="P45" s="1">
        <v>0.82570100000000002</v>
      </c>
      <c r="U45" s="1">
        <v>0.53494900000000001</v>
      </c>
      <c r="V45" s="1">
        <v>1.3606499999999999</v>
      </c>
    </row>
    <row r="46" spans="1:24" x14ac:dyDescent="0.25">
      <c r="A46" s="1" t="s">
        <v>46</v>
      </c>
      <c r="B46" s="2">
        <v>5252018</v>
      </c>
      <c r="C46" s="1" t="s">
        <v>742</v>
      </c>
      <c r="D46" s="1">
        <v>2018</v>
      </c>
      <c r="E46" s="1" t="s">
        <v>712</v>
      </c>
      <c r="F46" s="1" t="s">
        <v>715</v>
      </c>
      <c r="G46" s="1">
        <v>122</v>
      </c>
      <c r="H46" s="1">
        <v>30.1</v>
      </c>
      <c r="I46" s="1">
        <v>2.2999999999999998</v>
      </c>
      <c r="J46" s="1">
        <v>0.52</v>
      </c>
      <c r="K46" s="1" t="s">
        <v>738</v>
      </c>
      <c r="L46" s="1">
        <v>2</v>
      </c>
      <c r="M46" s="1">
        <v>1.9374150000000001</v>
      </c>
      <c r="N46" s="1">
        <v>3.7868019999999998</v>
      </c>
      <c r="O46" s="1">
        <v>0.54156700000000002</v>
      </c>
      <c r="P46" s="1">
        <v>0.76200400000000001</v>
      </c>
      <c r="Q46" s="1">
        <v>0.63384499999999999</v>
      </c>
      <c r="U46" s="1">
        <v>0.54156700000000002</v>
      </c>
      <c r="V46" s="1">
        <v>1.303571</v>
      </c>
      <c r="W46" s="1">
        <v>1.937416</v>
      </c>
    </row>
    <row r="47" spans="1:24" x14ac:dyDescent="0.25">
      <c r="A47" s="1" t="s">
        <v>47</v>
      </c>
      <c r="B47" s="2">
        <v>7232018</v>
      </c>
      <c r="C47" s="1" t="s">
        <v>743</v>
      </c>
      <c r="D47" s="1">
        <v>2018</v>
      </c>
      <c r="E47" s="1" t="s">
        <v>713</v>
      </c>
      <c r="F47" s="1" t="s">
        <v>715</v>
      </c>
      <c r="G47" s="1">
        <v>74</v>
      </c>
      <c r="H47" s="1">
        <v>6.59</v>
      </c>
      <c r="I47" s="1">
        <v>0.5</v>
      </c>
      <c r="J47" s="1">
        <v>0.16</v>
      </c>
      <c r="K47" s="1" t="s">
        <v>738</v>
      </c>
      <c r="L47" s="1">
        <v>1</v>
      </c>
      <c r="M47" s="1">
        <v>1.179081</v>
      </c>
      <c r="N47" s="1">
        <v>2.3202970000000001</v>
      </c>
      <c r="O47" s="1">
        <v>0.80883300000000002</v>
      </c>
      <c r="P47" s="1">
        <v>0.37024899999999999</v>
      </c>
      <c r="U47" s="1">
        <v>0.80883300000000002</v>
      </c>
      <c r="V47" s="1">
        <v>1.179082</v>
      </c>
    </row>
    <row r="48" spans="1:24" x14ac:dyDescent="0.25">
      <c r="A48" s="1" t="s">
        <v>48</v>
      </c>
      <c r="B48" s="2">
        <v>6052018</v>
      </c>
      <c r="C48" s="1" t="s">
        <v>744</v>
      </c>
      <c r="D48" s="1">
        <v>2018</v>
      </c>
      <c r="E48" s="1" t="s">
        <v>712</v>
      </c>
      <c r="F48" s="1" t="s">
        <v>715</v>
      </c>
      <c r="G48" s="1">
        <v>127</v>
      </c>
      <c r="H48" s="1">
        <v>29.16</v>
      </c>
      <c r="I48" s="1">
        <v>2.19</v>
      </c>
      <c r="J48" s="1">
        <v>0.57999999999999996</v>
      </c>
      <c r="K48" s="1" t="s">
        <v>738</v>
      </c>
      <c r="L48" s="1">
        <v>2</v>
      </c>
      <c r="M48" s="1">
        <v>1.943986</v>
      </c>
      <c r="N48" s="1">
        <v>3.7478349999999998</v>
      </c>
      <c r="O48" s="1">
        <v>0.51705999999999996</v>
      </c>
      <c r="P48" s="1">
        <v>0.74953599999999998</v>
      </c>
      <c r="Q48" s="1">
        <v>0.67739000000000005</v>
      </c>
      <c r="U48" s="1">
        <v>0.51705999999999996</v>
      </c>
      <c r="V48" s="1">
        <v>1.2665960000000001</v>
      </c>
      <c r="W48" s="1">
        <v>1.943986</v>
      </c>
    </row>
    <row r="49" spans="1:25" x14ac:dyDescent="0.25">
      <c r="A49" s="1" t="s">
        <v>49</v>
      </c>
      <c r="B49" s="2">
        <v>5212018</v>
      </c>
      <c r="C49" s="1" t="s">
        <v>742</v>
      </c>
      <c r="D49" s="1">
        <v>2018</v>
      </c>
      <c r="E49" s="1" t="s">
        <v>713</v>
      </c>
      <c r="F49" s="1" t="s">
        <v>715</v>
      </c>
      <c r="G49" s="1">
        <v>68</v>
      </c>
      <c r="H49" s="1">
        <v>4.47</v>
      </c>
      <c r="I49" s="1">
        <v>0.32</v>
      </c>
      <c r="J49" s="1">
        <v>0.17</v>
      </c>
      <c r="K49" s="1" t="s">
        <v>738</v>
      </c>
      <c r="L49" s="1">
        <v>1</v>
      </c>
      <c r="M49" s="1">
        <v>1.070881</v>
      </c>
      <c r="N49" s="1">
        <v>2.1417619999999999</v>
      </c>
      <c r="O49" s="1">
        <v>0.41768300000000003</v>
      </c>
      <c r="P49" s="1">
        <v>0.65319799999999995</v>
      </c>
      <c r="U49" s="1">
        <v>0.41768300000000003</v>
      </c>
      <c r="V49" s="1">
        <v>1.070881</v>
      </c>
    </row>
    <row r="50" spans="1:25" x14ac:dyDescent="0.25">
      <c r="A50" s="1" t="s">
        <v>50</v>
      </c>
      <c r="B50" s="2">
        <v>7232019</v>
      </c>
      <c r="C50" s="1" t="s">
        <v>743</v>
      </c>
      <c r="D50" s="1">
        <v>2019</v>
      </c>
      <c r="E50" s="1" t="s">
        <v>713</v>
      </c>
      <c r="F50" s="1" t="s">
        <v>715</v>
      </c>
      <c r="G50" s="1">
        <v>70</v>
      </c>
      <c r="H50" s="1">
        <v>4.41</v>
      </c>
      <c r="I50" s="1">
        <v>0.31</v>
      </c>
      <c r="J50" s="1">
        <v>0.11</v>
      </c>
      <c r="K50" s="1" t="s">
        <v>738</v>
      </c>
      <c r="L50" s="1">
        <v>1</v>
      </c>
      <c r="M50" s="1">
        <v>1.1540280000000001</v>
      </c>
      <c r="N50" s="1">
        <v>2.2218059999999999</v>
      </c>
      <c r="O50" s="1">
        <v>0.85097199999999995</v>
      </c>
      <c r="P50" s="1">
        <v>0.30305599999999999</v>
      </c>
      <c r="U50" s="1">
        <v>0.85097199999999995</v>
      </c>
      <c r="V50" s="1">
        <v>1.1540280000000001</v>
      </c>
    </row>
    <row r="51" spans="1:25" x14ac:dyDescent="0.25">
      <c r="A51" s="1" t="s">
        <v>51</v>
      </c>
      <c r="B51" s="2">
        <v>5262019</v>
      </c>
      <c r="C51" s="1" t="s">
        <v>742</v>
      </c>
      <c r="D51" s="1">
        <v>2019</v>
      </c>
      <c r="E51" s="1" t="s">
        <v>712</v>
      </c>
      <c r="F51" s="1" t="s">
        <v>715</v>
      </c>
      <c r="G51" s="1">
        <v>139</v>
      </c>
      <c r="H51" s="1">
        <v>34.700000000000003</v>
      </c>
      <c r="I51" s="1">
        <v>2.4</v>
      </c>
      <c r="J51" s="1">
        <v>0.7</v>
      </c>
      <c r="K51" s="1" t="s">
        <v>738</v>
      </c>
      <c r="L51" s="1">
        <v>3</v>
      </c>
      <c r="M51" s="1">
        <v>2.0010780000000001</v>
      </c>
      <c r="N51" s="1">
        <v>3.782543</v>
      </c>
      <c r="O51" s="1">
        <v>0.52974100000000002</v>
      </c>
      <c r="P51" s="1">
        <v>0.70258600000000004</v>
      </c>
      <c r="Q51" s="1">
        <v>0.62198299999999995</v>
      </c>
      <c r="R51" s="1">
        <v>0.14676700000000001</v>
      </c>
      <c r="U51" s="1">
        <v>0.52974100000000002</v>
      </c>
      <c r="V51" s="1">
        <v>1.232327</v>
      </c>
      <c r="W51" s="1">
        <v>1.8543099999999999</v>
      </c>
      <c r="X51" s="1">
        <v>2.001077</v>
      </c>
    </row>
    <row r="52" spans="1:25" x14ac:dyDescent="0.25">
      <c r="A52" s="1" t="s">
        <v>52</v>
      </c>
      <c r="B52" s="2">
        <v>5272019</v>
      </c>
      <c r="C52" s="1" t="s">
        <v>742</v>
      </c>
      <c r="D52" s="1">
        <v>2019</v>
      </c>
      <c r="E52" s="1" t="s">
        <v>712</v>
      </c>
      <c r="F52" s="1" t="s">
        <v>715</v>
      </c>
      <c r="G52" s="1">
        <v>163</v>
      </c>
      <c r="H52" s="1">
        <v>56.7</v>
      </c>
      <c r="I52" s="1">
        <v>3.9</v>
      </c>
      <c r="J52" s="1">
        <v>1.3</v>
      </c>
      <c r="K52" s="1" t="s">
        <v>738</v>
      </c>
      <c r="L52" s="1">
        <v>4</v>
      </c>
      <c r="M52" s="1">
        <v>2.4077060000000001</v>
      </c>
      <c r="N52" s="1">
        <v>4.4818230000000003</v>
      </c>
      <c r="O52" s="1">
        <v>0.54770099999999999</v>
      </c>
      <c r="P52" s="1">
        <v>1.033291</v>
      </c>
      <c r="Q52" s="1">
        <v>0.49688300000000002</v>
      </c>
      <c r="R52" s="1">
        <v>0.222639</v>
      </c>
      <c r="S52" s="1">
        <v>0.107192</v>
      </c>
      <c r="U52" s="1">
        <v>0.54770099999999999</v>
      </c>
      <c r="V52" s="1">
        <v>1.580992</v>
      </c>
      <c r="W52" s="1">
        <v>2.0778750000000001</v>
      </c>
      <c r="X52" s="1">
        <v>2.3005140000000002</v>
      </c>
      <c r="Y52" s="1">
        <v>2.4077060000000001</v>
      </c>
    </row>
    <row r="53" spans="1:25" x14ac:dyDescent="0.25">
      <c r="A53" s="1" t="s">
        <v>53</v>
      </c>
      <c r="B53" s="2">
        <v>5212018</v>
      </c>
      <c r="C53" s="1" t="s">
        <v>742</v>
      </c>
      <c r="D53" s="1">
        <v>2018</v>
      </c>
      <c r="E53" s="1" t="s">
        <v>712</v>
      </c>
      <c r="F53" s="1" t="s">
        <v>715</v>
      </c>
      <c r="G53" s="1">
        <v>89</v>
      </c>
      <c r="H53" s="1">
        <v>8.0299999999999994</v>
      </c>
      <c r="I53" s="1">
        <v>0.55000000000000004</v>
      </c>
      <c r="J53" s="1">
        <v>0.35</v>
      </c>
      <c r="K53" s="1" t="s">
        <v>738</v>
      </c>
      <c r="L53" s="1">
        <v>2</v>
      </c>
      <c r="M53" s="1">
        <v>1.462607</v>
      </c>
      <c r="N53" s="1">
        <v>2.8497279999999998</v>
      </c>
      <c r="O53" s="1">
        <v>0.49423899999999998</v>
      </c>
      <c r="P53" s="1">
        <v>0.54934000000000005</v>
      </c>
      <c r="Q53" s="1">
        <v>0.41902800000000001</v>
      </c>
      <c r="U53" s="1">
        <v>0.49423899999999998</v>
      </c>
      <c r="V53" s="1">
        <v>1.043579</v>
      </c>
      <c r="W53" s="1">
        <v>1.462607</v>
      </c>
    </row>
    <row r="54" spans="1:25" x14ac:dyDescent="0.25">
      <c r="A54" s="1" t="s">
        <v>54</v>
      </c>
      <c r="B54" s="2">
        <v>5222018</v>
      </c>
      <c r="C54" s="1" t="s">
        <v>742</v>
      </c>
      <c r="D54" s="1">
        <v>2018</v>
      </c>
      <c r="E54" s="1" t="s">
        <v>712</v>
      </c>
      <c r="F54" s="1" t="s">
        <v>715</v>
      </c>
      <c r="G54" s="1">
        <v>109</v>
      </c>
      <c r="H54" s="1">
        <v>21.07</v>
      </c>
      <c r="I54" s="1">
        <v>1.43</v>
      </c>
      <c r="J54" s="1">
        <v>0.75</v>
      </c>
      <c r="K54" s="1" t="s">
        <v>738</v>
      </c>
      <c r="L54" s="1">
        <v>3</v>
      </c>
      <c r="M54" s="1">
        <v>1.796875</v>
      </c>
      <c r="N54" s="1">
        <v>3.62832</v>
      </c>
      <c r="O54" s="1">
        <v>0.50156299999999998</v>
      </c>
      <c r="P54" s="1">
        <v>0.38945299999999999</v>
      </c>
      <c r="Q54" s="1">
        <v>0.41158</v>
      </c>
      <c r="R54" s="1">
        <v>0.49427900000000002</v>
      </c>
      <c r="U54" s="1">
        <v>0.50156299999999998</v>
      </c>
      <c r="V54" s="1">
        <v>0.89101600000000003</v>
      </c>
      <c r="W54" s="1">
        <v>1.3025960000000001</v>
      </c>
      <c r="X54" s="1">
        <v>1.796875</v>
      </c>
    </row>
    <row r="55" spans="1:25" x14ac:dyDescent="0.25">
      <c r="A55" s="1" t="s">
        <v>55</v>
      </c>
      <c r="B55" s="2">
        <v>7232019</v>
      </c>
      <c r="C55" s="1" t="s">
        <v>743</v>
      </c>
      <c r="D55" s="1">
        <v>2019</v>
      </c>
      <c r="E55" s="1" t="s">
        <v>713</v>
      </c>
      <c r="F55" s="1" t="s">
        <v>715</v>
      </c>
      <c r="G55" s="1">
        <v>90</v>
      </c>
      <c r="H55" s="1">
        <v>9.4600000000000009</v>
      </c>
      <c r="I55" s="1">
        <v>0.63</v>
      </c>
      <c r="J55" s="1">
        <v>0.27</v>
      </c>
      <c r="K55" s="1" t="s">
        <v>738</v>
      </c>
      <c r="L55" s="1">
        <v>2</v>
      </c>
      <c r="M55" s="1">
        <v>1.4618249999999999</v>
      </c>
      <c r="N55" s="1">
        <v>2.9305750000000002</v>
      </c>
      <c r="O55" s="1">
        <v>0.66139899999999996</v>
      </c>
      <c r="P55" s="1">
        <v>0.763849</v>
      </c>
      <c r="Q55" s="1">
        <v>3.6576999999999998E-2</v>
      </c>
      <c r="U55" s="1">
        <v>0.66139899999999996</v>
      </c>
      <c r="V55" s="1">
        <v>1.4252480000000001</v>
      </c>
      <c r="W55" s="1">
        <v>1.4618249999999999</v>
      </c>
    </row>
    <row r="56" spans="1:25" x14ac:dyDescent="0.25">
      <c r="A56" s="1" t="s">
        <v>56</v>
      </c>
      <c r="B56" s="2">
        <v>5212018</v>
      </c>
      <c r="C56" s="1" t="s">
        <v>742</v>
      </c>
      <c r="D56" s="1">
        <v>2018</v>
      </c>
      <c r="E56" s="1" t="s">
        <v>713</v>
      </c>
      <c r="F56" s="1" t="s">
        <v>715</v>
      </c>
      <c r="G56" s="1">
        <v>104</v>
      </c>
      <c r="H56" s="1">
        <v>15.19</v>
      </c>
      <c r="I56" s="1">
        <v>1</v>
      </c>
      <c r="J56" s="1">
        <v>0.42</v>
      </c>
      <c r="K56" s="1" t="s">
        <v>738</v>
      </c>
      <c r="L56" s="1">
        <v>1</v>
      </c>
      <c r="M56" s="1">
        <v>1.5819209999999999</v>
      </c>
      <c r="N56" s="1">
        <v>3.1638419999999998</v>
      </c>
      <c r="O56" s="1">
        <v>0.39301700000000001</v>
      </c>
      <c r="P56" s="1">
        <v>1.188904</v>
      </c>
      <c r="U56" s="1">
        <v>0.39301700000000001</v>
      </c>
      <c r="V56" s="1">
        <v>1.5819209999999999</v>
      </c>
    </row>
    <row r="57" spans="1:25" x14ac:dyDescent="0.25">
      <c r="A57" s="1" t="s">
        <v>57</v>
      </c>
      <c r="B57" s="2">
        <v>7232018</v>
      </c>
      <c r="C57" s="1" t="s">
        <v>743</v>
      </c>
      <c r="D57" s="1">
        <v>2018</v>
      </c>
      <c r="E57" s="1" t="s">
        <v>713</v>
      </c>
      <c r="F57" s="1" t="s">
        <v>715</v>
      </c>
      <c r="G57" s="1">
        <v>72</v>
      </c>
      <c r="H57" s="1">
        <v>6.69</v>
      </c>
      <c r="I57" s="1">
        <v>0.44</v>
      </c>
      <c r="J57" s="1">
        <v>0.24</v>
      </c>
      <c r="K57" s="1" t="s">
        <v>738</v>
      </c>
      <c r="L57" s="1">
        <v>1</v>
      </c>
      <c r="M57" s="1">
        <v>1.083089</v>
      </c>
      <c r="N57" s="1">
        <v>2.236297</v>
      </c>
      <c r="O57" s="1">
        <v>0.69684000000000001</v>
      </c>
      <c r="P57" s="1">
        <v>0.38624900000000001</v>
      </c>
      <c r="U57" s="1">
        <v>0.69684000000000001</v>
      </c>
      <c r="V57" s="1">
        <v>1.083089</v>
      </c>
    </row>
    <row r="58" spans="1:25" x14ac:dyDescent="0.25">
      <c r="A58" s="1" t="s">
        <v>58</v>
      </c>
      <c r="B58" s="2">
        <v>7162019</v>
      </c>
      <c r="C58" s="1" t="s">
        <v>743</v>
      </c>
      <c r="D58" s="1">
        <v>2019</v>
      </c>
      <c r="E58" s="1" t="s">
        <v>712</v>
      </c>
      <c r="F58" s="1" t="s">
        <v>715</v>
      </c>
      <c r="G58" s="1">
        <v>79</v>
      </c>
      <c r="H58" s="1">
        <v>6.1</v>
      </c>
      <c r="I58" s="1">
        <v>0.4</v>
      </c>
      <c r="J58" s="1">
        <v>0.1</v>
      </c>
      <c r="K58" s="1" t="s">
        <v>738</v>
      </c>
      <c r="L58" s="1">
        <v>2</v>
      </c>
      <c r="M58" s="1">
        <v>1.203559</v>
      </c>
      <c r="N58" s="1">
        <v>2.4359090000000001</v>
      </c>
      <c r="O58" s="1">
        <v>0.60315399999999997</v>
      </c>
      <c r="P58" s="1">
        <v>0.48422999999999999</v>
      </c>
      <c r="Q58" s="1">
        <v>0.116175</v>
      </c>
      <c r="U58" s="1">
        <v>0.60315399999999997</v>
      </c>
      <c r="V58" s="1">
        <v>1.0873839999999999</v>
      </c>
      <c r="W58" s="1">
        <v>1.203559</v>
      </c>
    </row>
    <row r="59" spans="1:25" x14ac:dyDescent="0.25">
      <c r="A59" s="1" t="s">
        <v>59</v>
      </c>
      <c r="B59" s="2">
        <v>5132018</v>
      </c>
      <c r="C59" s="1" t="s">
        <v>742</v>
      </c>
      <c r="D59" s="1">
        <v>2018</v>
      </c>
      <c r="E59" s="1" t="s">
        <v>713</v>
      </c>
      <c r="F59" s="1" t="s">
        <v>715</v>
      </c>
      <c r="G59" s="1">
        <v>128</v>
      </c>
      <c r="H59" s="1">
        <v>31.82</v>
      </c>
      <c r="I59" s="1">
        <v>2.08</v>
      </c>
      <c r="J59" s="1">
        <v>0.83</v>
      </c>
      <c r="K59" s="1" t="s">
        <v>738</v>
      </c>
    </row>
    <row r="60" spans="1:25" x14ac:dyDescent="0.25">
      <c r="A60" s="1" t="s">
        <v>60</v>
      </c>
      <c r="B60" s="2">
        <v>7162019</v>
      </c>
      <c r="C60" s="1" t="s">
        <v>743</v>
      </c>
      <c r="D60" s="1">
        <v>2019</v>
      </c>
      <c r="E60" s="1" t="s">
        <v>712</v>
      </c>
      <c r="F60" s="1" t="s">
        <v>715</v>
      </c>
      <c r="G60" s="1">
        <v>77</v>
      </c>
      <c r="H60" s="1">
        <v>4.5999999999999996</v>
      </c>
      <c r="I60" s="1">
        <v>0.3</v>
      </c>
      <c r="J60" s="1">
        <v>0.1</v>
      </c>
      <c r="K60" s="1" t="s">
        <v>738</v>
      </c>
      <c r="L60" s="1">
        <v>3</v>
      </c>
      <c r="M60" s="1">
        <v>1.26145</v>
      </c>
      <c r="N60" s="1">
        <v>2.5703719999999999</v>
      </c>
      <c r="O60" s="1">
        <v>0.47220899999999999</v>
      </c>
      <c r="P60" s="1">
        <v>0.45455600000000002</v>
      </c>
      <c r="Q60" s="1">
        <v>0.20396</v>
      </c>
      <c r="R60" s="1">
        <v>0.13072500000000001</v>
      </c>
      <c r="U60" s="1">
        <v>0.47220899999999999</v>
      </c>
      <c r="V60" s="1">
        <v>0.92676499999999995</v>
      </c>
      <c r="W60" s="1">
        <v>1.130725</v>
      </c>
      <c r="X60" s="1">
        <v>1.26145</v>
      </c>
    </row>
    <row r="61" spans="1:25" x14ac:dyDescent="0.25">
      <c r="A61" s="1" t="s">
        <v>61</v>
      </c>
      <c r="B61" s="2">
        <v>5242018</v>
      </c>
      <c r="C61" s="1" t="s">
        <v>742</v>
      </c>
      <c r="D61" s="1">
        <v>2018</v>
      </c>
      <c r="E61" s="1" t="s">
        <v>712</v>
      </c>
      <c r="F61" s="1" t="s">
        <v>715</v>
      </c>
      <c r="G61" s="1">
        <v>82</v>
      </c>
      <c r="H61" s="1">
        <v>6.45</v>
      </c>
      <c r="I61" s="1">
        <v>0.42</v>
      </c>
      <c r="J61" s="1">
        <v>0.18</v>
      </c>
      <c r="K61" s="1" t="s">
        <v>738</v>
      </c>
      <c r="L61" s="1">
        <v>1</v>
      </c>
      <c r="M61" s="1">
        <v>1.3485549999999999</v>
      </c>
      <c r="N61" s="1">
        <v>2.7404809999999999</v>
      </c>
      <c r="O61" s="1">
        <v>0.59900399999999998</v>
      </c>
      <c r="P61" s="1">
        <v>0.74955000000000005</v>
      </c>
      <c r="U61" s="1">
        <v>0.59900399999999998</v>
      </c>
      <c r="V61" s="1">
        <v>1.348554</v>
      </c>
    </row>
    <row r="62" spans="1:25" x14ac:dyDescent="0.25">
      <c r="A62" s="1" t="s">
        <v>62</v>
      </c>
      <c r="B62" s="2">
        <v>7232018</v>
      </c>
      <c r="C62" s="1" t="s">
        <v>743</v>
      </c>
      <c r="D62" s="1">
        <v>2018</v>
      </c>
      <c r="E62" s="1" t="s">
        <v>713</v>
      </c>
      <c r="F62" s="1" t="s">
        <v>716</v>
      </c>
      <c r="G62" s="1">
        <v>76</v>
      </c>
      <c r="H62" s="1">
        <v>7.1</v>
      </c>
      <c r="I62" s="1">
        <v>0.45</v>
      </c>
      <c r="J62" s="1">
        <v>0.05</v>
      </c>
      <c r="K62" s="1" t="s">
        <v>738</v>
      </c>
      <c r="L62" s="1">
        <v>2</v>
      </c>
      <c r="M62" s="1">
        <v>1.2718510000000001</v>
      </c>
      <c r="N62" s="1">
        <v>2.4996670000000001</v>
      </c>
      <c r="O62" s="1">
        <v>0.41563800000000001</v>
      </c>
      <c r="P62" s="1">
        <v>0.75009700000000001</v>
      </c>
      <c r="Q62" s="1">
        <v>0.106116</v>
      </c>
      <c r="U62" s="1">
        <v>0.41563800000000001</v>
      </c>
      <c r="V62" s="1">
        <v>1.165735</v>
      </c>
      <c r="W62" s="1">
        <v>1.2718510000000001</v>
      </c>
    </row>
    <row r="63" spans="1:25" x14ac:dyDescent="0.25">
      <c r="A63" s="1" t="s">
        <v>63</v>
      </c>
      <c r="B63" s="2">
        <v>5142018</v>
      </c>
      <c r="C63" s="1" t="s">
        <v>742</v>
      </c>
      <c r="D63" s="1">
        <v>2018</v>
      </c>
      <c r="E63" s="1" t="s">
        <v>712</v>
      </c>
      <c r="F63" s="1" t="s">
        <v>715</v>
      </c>
      <c r="G63" s="1">
        <v>131</v>
      </c>
      <c r="H63" s="1">
        <v>38.93</v>
      </c>
      <c r="I63" s="1">
        <v>2.4500000000000002</v>
      </c>
      <c r="J63" s="1">
        <v>1.0900000000000001</v>
      </c>
      <c r="K63" s="1" t="s">
        <v>738</v>
      </c>
      <c r="L63" s="1">
        <v>2</v>
      </c>
      <c r="M63" s="1">
        <v>2.0157259999999999</v>
      </c>
      <c r="N63" s="1">
        <v>3.8772180000000001</v>
      </c>
      <c r="O63" s="1">
        <v>0.651613</v>
      </c>
      <c r="P63" s="1">
        <v>0.56774199999999997</v>
      </c>
      <c r="Q63" s="1">
        <v>0.79637100000000005</v>
      </c>
      <c r="U63" s="1">
        <v>0.651613</v>
      </c>
      <c r="V63" s="1">
        <v>1.219355</v>
      </c>
      <c r="W63" s="1">
        <v>2.0157259999999999</v>
      </c>
    </row>
    <row r="64" spans="1:25" x14ac:dyDescent="0.25">
      <c r="A64" s="1" t="s">
        <v>64</v>
      </c>
      <c r="B64" s="2">
        <v>7112018</v>
      </c>
      <c r="C64" s="1" t="s">
        <v>743</v>
      </c>
      <c r="D64" s="1">
        <v>2018</v>
      </c>
      <c r="E64" s="1" t="s">
        <v>712</v>
      </c>
      <c r="F64" s="1" t="s">
        <v>715</v>
      </c>
      <c r="G64" s="1">
        <v>94</v>
      </c>
      <c r="H64" s="1">
        <v>11</v>
      </c>
      <c r="I64" s="1">
        <v>0.69</v>
      </c>
      <c r="J64" s="1">
        <v>0.19</v>
      </c>
      <c r="K64" s="1" t="s">
        <v>738</v>
      </c>
      <c r="L64" s="1">
        <v>2</v>
      </c>
      <c r="M64" s="1">
        <v>1.602857</v>
      </c>
      <c r="N64" s="1">
        <v>3.236964</v>
      </c>
      <c r="O64" s="1">
        <v>0.95625000000000004</v>
      </c>
      <c r="P64" s="1">
        <v>0.53517899999999996</v>
      </c>
      <c r="Q64" s="1">
        <v>0.111429</v>
      </c>
      <c r="U64" s="1">
        <v>0.95625000000000004</v>
      </c>
      <c r="V64" s="1">
        <v>1.4914289999999999</v>
      </c>
      <c r="W64" s="1">
        <v>1.6028579999999999</v>
      </c>
    </row>
    <row r="65" spans="1:24" x14ac:dyDescent="0.25">
      <c r="A65" s="1" t="s">
        <v>65</v>
      </c>
      <c r="B65" s="2">
        <v>5152018</v>
      </c>
      <c r="C65" s="1" t="s">
        <v>742</v>
      </c>
      <c r="D65" s="1">
        <v>2018</v>
      </c>
      <c r="E65" s="1" t="s">
        <v>712</v>
      </c>
      <c r="F65" s="1" t="s">
        <v>715</v>
      </c>
      <c r="G65" s="1">
        <v>132</v>
      </c>
      <c r="H65" s="1">
        <v>38.130000000000003</v>
      </c>
      <c r="I65" s="1">
        <v>2.37</v>
      </c>
      <c r="J65" s="1">
        <v>0.89</v>
      </c>
      <c r="K65" s="1" t="s">
        <v>738</v>
      </c>
      <c r="L65" s="1">
        <v>2</v>
      </c>
      <c r="M65" s="1">
        <v>2.1425809999999998</v>
      </c>
      <c r="N65" s="1">
        <v>4.1053769999999998</v>
      </c>
      <c r="O65" s="1">
        <v>0.56101000000000001</v>
      </c>
      <c r="P65" s="1">
        <v>0.63832999999999995</v>
      </c>
      <c r="Q65" s="1">
        <v>0.94323999999999997</v>
      </c>
      <c r="U65" s="1">
        <v>0.56101000000000001</v>
      </c>
      <c r="V65" s="1">
        <v>1.1993400000000001</v>
      </c>
      <c r="W65" s="1">
        <v>2.1425800000000002</v>
      </c>
    </row>
    <row r="66" spans="1:24" x14ac:dyDescent="0.25">
      <c r="A66" s="1" t="s">
        <v>66</v>
      </c>
      <c r="B66" s="2">
        <v>5262018</v>
      </c>
      <c r="C66" s="1" t="s">
        <v>742</v>
      </c>
      <c r="D66" s="1">
        <v>2018</v>
      </c>
      <c r="E66" s="1" t="s">
        <v>712</v>
      </c>
      <c r="F66" s="1" t="s">
        <v>715</v>
      </c>
      <c r="G66" s="1">
        <v>105</v>
      </c>
      <c r="H66" s="1">
        <v>19.97</v>
      </c>
      <c r="I66" s="1">
        <v>1.24</v>
      </c>
      <c r="J66" s="1">
        <v>0.36</v>
      </c>
      <c r="K66" s="1" t="s">
        <v>738</v>
      </c>
      <c r="L66" s="1">
        <v>3</v>
      </c>
      <c r="M66" s="1">
        <v>1.7518039999999999</v>
      </c>
      <c r="N66" s="1">
        <v>3.3456009999999998</v>
      </c>
      <c r="O66" s="1">
        <v>0.43256299999999998</v>
      </c>
      <c r="P66" s="1">
        <v>0.64805999999999997</v>
      </c>
      <c r="Q66" s="1">
        <v>0.23539199999999999</v>
      </c>
      <c r="R66" s="1">
        <v>0.43578899999999998</v>
      </c>
      <c r="U66" s="1">
        <v>0.43256299999999998</v>
      </c>
      <c r="V66" s="1">
        <v>1.0806229999999999</v>
      </c>
      <c r="W66" s="1">
        <v>1.3160149999999999</v>
      </c>
      <c r="X66" s="1">
        <v>1.7518039999999999</v>
      </c>
    </row>
    <row r="67" spans="1:24" x14ac:dyDescent="0.25">
      <c r="A67" s="1" t="s">
        <v>67</v>
      </c>
      <c r="B67" s="2">
        <v>5182018</v>
      </c>
      <c r="C67" s="1" t="s">
        <v>742</v>
      </c>
      <c r="D67" s="1">
        <v>2018</v>
      </c>
      <c r="E67" s="1" t="s">
        <v>713</v>
      </c>
      <c r="F67" s="1" t="s">
        <v>715</v>
      </c>
      <c r="G67" s="1">
        <v>137</v>
      </c>
      <c r="H67" s="1">
        <v>36.46</v>
      </c>
      <c r="I67" s="1">
        <v>2.25</v>
      </c>
      <c r="J67" s="1">
        <v>0.95</v>
      </c>
      <c r="K67" s="1" t="s">
        <v>738</v>
      </c>
      <c r="L67" s="1">
        <v>1</v>
      </c>
      <c r="M67" s="1">
        <v>1.5810059999999999</v>
      </c>
      <c r="N67" s="1">
        <v>3.1620110000000001</v>
      </c>
      <c r="O67" s="1">
        <v>0.65540399999999999</v>
      </c>
      <c r="P67" s="1">
        <v>0.92560200000000004</v>
      </c>
      <c r="U67" s="1">
        <v>0.65540399999999999</v>
      </c>
      <c r="V67" s="1">
        <v>1.5810059999999999</v>
      </c>
    </row>
    <row r="68" spans="1:24" x14ac:dyDescent="0.25">
      <c r="A68" s="1" t="s">
        <v>68</v>
      </c>
      <c r="B68" s="2">
        <v>5262018</v>
      </c>
      <c r="C68" s="1" t="s">
        <v>742</v>
      </c>
      <c r="D68" s="1">
        <v>2018</v>
      </c>
      <c r="E68" s="1" t="s">
        <v>712</v>
      </c>
      <c r="F68" s="1" t="s">
        <v>716</v>
      </c>
      <c r="G68" s="1">
        <v>69</v>
      </c>
      <c r="H68" s="1">
        <v>4.2300000000000004</v>
      </c>
      <c r="I68" s="1">
        <v>0.26</v>
      </c>
      <c r="J68" s="1">
        <v>7.0000000000000007E-2</v>
      </c>
      <c r="K68" s="1" t="s">
        <v>738</v>
      </c>
      <c r="L68" s="1">
        <v>1</v>
      </c>
      <c r="M68" s="1">
        <v>1.1046739999999999</v>
      </c>
      <c r="N68" s="1">
        <v>2.1829369999999999</v>
      </c>
      <c r="O68" s="1">
        <v>0.60094000000000003</v>
      </c>
      <c r="P68" s="1">
        <v>0.50373299999999999</v>
      </c>
      <c r="U68" s="1">
        <v>0.60094000000000003</v>
      </c>
      <c r="V68" s="1">
        <v>1.104673</v>
      </c>
    </row>
    <row r="69" spans="1:24" x14ac:dyDescent="0.25">
      <c r="A69" s="1" t="s">
        <v>69</v>
      </c>
      <c r="B69" s="2">
        <v>5172018</v>
      </c>
      <c r="C69" s="1" t="s">
        <v>742</v>
      </c>
      <c r="D69" s="1">
        <v>2018</v>
      </c>
      <c r="E69" s="1" t="s">
        <v>713</v>
      </c>
      <c r="F69" s="1" t="s">
        <v>715</v>
      </c>
      <c r="G69" s="1">
        <v>105</v>
      </c>
      <c r="H69" s="1">
        <v>17.78</v>
      </c>
      <c r="I69" s="1">
        <v>1.0900000000000001</v>
      </c>
      <c r="J69" s="1">
        <v>0.52</v>
      </c>
      <c r="K69" s="1" t="s">
        <v>738</v>
      </c>
      <c r="L69" s="1">
        <v>2</v>
      </c>
      <c r="M69" s="1">
        <v>1.8277159999999999</v>
      </c>
      <c r="N69" s="1">
        <v>3.2956180000000002</v>
      </c>
      <c r="O69" s="1">
        <v>0.487124</v>
      </c>
      <c r="P69" s="1">
        <v>0.67629799999999995</v>
      </c>
      <c r="Q69" s="1">
        <v>0.66429300000000002</v>
      </c>
      <c r="U69" s="1">
        <v>0.487124</v>
      </c>
      <c r="V69" s="1">
        <v>1.163422</v>
      </c>
      <c r="W69" s="1">
        <v>1.827715</v>
      </c>
    </row>
    <row r="70" spans="1:24" x14ac:dyDescent="0.25">
      <c r="A70" s="1" t="s">
        <v>70</v>
      </c>
      <c r="B70" s="2">
        <v>7162019</v>
      </c>
      <c r="C70" s="1" t="s">
        <v>743</v>
      </c>
      <c r="D70" s="1">
        <v>2019</v>
      </c>
      <c r="E70" s="1" t="s">
        <v>712</v>
      </c>
      <c r="F70" s="1" t="s">
        <v>715</v>
      </c>
      <c r="G70" s="1">
        <v>61</v>
      </c>
      <c r="H70" s="1">
        <v>3.3</v>
      </c>
      <c r="I70" s="1">
        <v>0.2</v>
      </c>
      <c r="J70" s="1">
        <v>0.1</v>
      </c>
      <c r="K70" s="1" t="s">
        <v>738</v>
      </c>
      <c r="L70" s="1">
        <v>1</v>
      </c>
      <c r="M70" s="1">
        <v>0.91650600000000004</v>
      </c>
      <c r="N70" s="1">
        <v>1.8395269999999999</v>
      </c>
      <c r="O70" s="1">
        <v>0.80357100000000004</v>
      </c>
      <c r="P70" s="1">
        <v>0.11293400000000001</v>
      </c>
      <c r="U70" s="1">
        <v>0.80357100000000004</v>
      </c>
      <c r="V70" s="1">
        <v>0.91650500000000001</v>
      </c>
    </row>
    <row r="71" spans="1:24" x14ac:dyDescent="0.25">
      <c r="A71" s="1" t="s">
        <v>71</v>
      </c>
      <c r="B71" s="2">
        <v>5182018</v>
      </c>
      <c r="C71" s="1" t="s">
        <v>742</v>
      </c>
      <c r="D71" s="1">
        <v>2018</v>
      </c>
      <c r="E71" s="1" t="s">
        <v>712</v>
      </c>
      <c r="F71" s="1" t="s">
        <v>715</v>
      </c>
      <c r="G71" s="1">
        <v>84</v>
      </c>
      <c r="H71" s="1">
        <v>8.66</v>
      </c>
      <c r="I71" s="1">
        <v>0.52</v>
      </c>
      <c r="J71" s="1">
        <v>0.21</v>
      </c>
      <c r="K71" s="1" t="s">
        <v>738</v>
      </c>
      <c r="L71" s="1">
        <v>1</v>
      </c>
      <c r="M71" s="1">
        <v>1.3769100000000001</v>
      </c>
      <c r="N71" s="1">
        <v>2.6606079999999999</v>
      </c>
      <c r="O71" s="1">
        <v>0.57160299999999997</v>
      </c>
      <c r="P71" s="1">
        <v>0.805307</v>
      </c>
      <c r="U71" s="1">
        <v>0.57160299999999997</v>
      </c>
      <c r="V71" s="1">
        <v>1.3769100000000001</v>
      </c>
    </row>
    <row r="72" spans="1:24" x14ac:dyDescent="0.25">
      <c r="A72" s="1" t="s">
        <v>72</v>
      </c>
      <c r="B72" s="2">
        <v>7232018</v>
      </c>
      <c r="C72" s="1" t="s">
        <v>743</v>
      </c>
      <c r="D72" s="1">
        <v>2018</v>
      </c>
      <c r="E72" s="1" t="s">
        <v>713</v>
      </c>
      <c r="F72" s="1" t="s">
        <v>715</v>
      </c>
      <c r="G72" s="1">
        <v>88</v>
      </c>
      <c r="H72" s="1">
        <v>9.2200000000000006</v>
      </c>
      <c r="I72" s="1">
        <v>0.55000000000000004</v>
      </c>
      <c r="J72" s="1">
        <v>0.33</v>
      </c>
      <c r="K72" s="1" t="s">
        <v>738</v>
      </c>
      <c r="L72" s="1">
        <v>2</v>
      </c>
      <c r="M72" s="1">
        <v>1.5608329999999999</v>
      </c>
      <c r="N72" s="1">
        <v>3.1374040000000001</v>
      </c>
      <c r="O72" s="1">
        <v>0.60190500000000002</v>
      </c>
      <c r="P72" s="1">
        <v>0.72537300000000005</v>
      </c>
      <c r="Q72" s="1">
        <v>0.23355600000000001</v>
      </c>
      <c r="U72" s="1">
        <v>0.60190500000000002</v>
      </c>
      <c r="V72" s="1">
        <v>1.327278</v>
      </c>
    </row>
    <row r="73" spans="1:24" x14ac:dyDescent="0.25">
      <c r="A73" s="1" t="s">
        <v>73</v>
      </c>
      <c r="B73" s="2">
        <v>7142018</v>
      </c>
      <c r="C73" s="1" t="s">
        <v>743</v>
      </c>
      <c r="D73" s="1">
        <v>2018</v>
      </c>
      <c r="E73" s="1" t="s">
        <v>712</v>
      </c>
      <c r="F73" s="1" t="s">
        <v>716</v>
      </c>
      <c r="G73" s="1">
        <v>67</v>
      </c>
      <c r="H73" s="1">
        <v>3.55</v>
      </c>
      <c r="I73" s="1">
        <v>0.21</v>
      </c>
      <c r="J73" s="1">
        <v>0.04</v>
      </c>
      <c r="K73" s="1" t="s">
        <v>738</v>
      </c>
      <c r="L73" s="1">
        <v>1</v>
      </c>
      <c r="M73" s="1">
        <v>1.166075</v>
      </c>
      <c r="N73" s="1">
        <v>2.2554590000000001</v>
      </c>
      <c r="O73" s="1">
        <v>0.42549100000000001</v>
      </c>
      <c r="P73" s="1">
        <v>0.74058400000000002</v>
      </c>
      <c r="U73" s="1">
        <v>0.42549100000000001</v>
      </c>
      <c r="V73" s="1">
        <v>1.166075</v>
      </c>
    </row>
    <row r="74" spans="1:24" x14ac:dyDescent="0.25">
      <c r="A74" s="1" t="s">
        <v>74</v>
      </c>
      <c r="B74" s="2">
        <v>5172018</v>
      </c>
      <c r="C74" s="1" t="s">
        <v>742</v>
      </c>
      <c r="D74" s="1">
        <v>2018</v>
      </c>
      <c r="E74" s="1" t="s">
        <v>713</v>
      </c>
      <c r="F74" s="1" t="s">
        <v>715</v>
      </c>
      <c r="G74" s="1">
        <v>99</v>
      </c>
      <c r="H74" s="1">
        <v>12.03</v>
      </c>
      <c r="I74" s="1">
        <v>0.69</v>
      </c>
      <c r="J74" s="1">
        <v>0.31</v>
      </c>
      <c r="K74" s="1" t="s">
        <v>738</v>
      </c>
      <c r="L74" s="1">
        <v>2</v>
      </c>
      <c r="M74" s="1">
        <v>2.0579329999999998</v>
      </c>
      <c r="N74" s="1">
        <v>3.8758170000000001</v>
      </c>
      <c r="O74" s="1">
        <v>0.62496700000000005</v>
      </c>
      <c r="P74" s="1">
        <v>0.68634799999999996</v>
      </c>
      <c r="Q74" s="1">
        <v>0.746618</v>
      </c>
      <c r="U74" s="1">
        <v>0.62496700000000005</v>
      </c>
      <c r="V74" s="1">
        <v>1.311315</v>
      </c>
      <c r="W74" s="1">
        <v>2.0579329999999998</v>
      </c>
    </row>
    <row r="75" spans="1:24" x14ac:dyDescent="0.25">
      <c r="A75" s="1" t="s">
        <v>75</v>
      </c>
      <c r="B75" s="2">
        <v>7142018</v>
      </c>
      <c r="C75" s="1" t="s">
        <v>743</v>
      </c>
      <c r="D75" s="1">
        <v>2018</v>
      </c>
      <c r="E75" s="1" t="s">
        <v>713</v>
      </c>
      <c r="F75" s="1" t="s">
        <v>715</v>
      </c>
      <c r="G75" s="1">
        <v>87</v>
      </c>
      <c r="H75" s="1">
        <v>9.7899999999999991</v>
      </c>
      <c r="I75" s="1">
        <v>0.54</v>
      </c>
      <c r="J75" s="1">
        <v>0.17</v>
      </c>
      <c r="K75" s="1" t="s">
        <v>738</v>
      </c>
      <c r="L75" s="1">
        <v>2</v>
      </c>
      <c r="M75" s="1">
        <v>1.526454</v>
      </c>
      <c r="N75" s="1">
        <v>2.9980560000000001</v>
      </c>
      <c r="O75" s="1">
        <v>0.72448299999999999</v>
      </c>
      <c r="P75" s="1">
        <v>0.62312599999999996</v>
      </c>
      <c r="Q75" s="1">
        <v>0.178845</v>
      </c>
      <c r="U75" s="1">
        <v>0.72448299999999999</v>
      </c>
      <c r="V75" s="1">
        <v>1.3476090000000001</v>
      </c>
      <c r="W75" s="1">
        <v>1.526454</v>
      </c>
    </row>
    <row r="76" spans="1:24" x14ac:dyDescent="0.25">
      <c r="A76" s="1" t="s">
        <v>76</v>
      </c>
      <c r="B76" s="2">
        <v>7122018</v>
      </c>
      <c r="C76" s="1" t="s">
        <v>743</v>
      </c>
      <c r="D76" s="1">
        <v>2018</v>
      </c>
      <c r="E76" s="1" t="s">
        <v>713</v>
      </c>
      <c r="F76" s="1" t="s">
        <v>716</v>
      </c>
      <c r="G76" s="1">
        <v>97</v>
      </c>
      <c r="H76" s="1">
        <v>10.210000000000001</v>
      </c>
      <c r="I76" s="1">
        <v>0.56000000000000005</v>
      </c>
      <c r="J76" s="1">
        <v>0.12</v>
      </c>
      <c r="K76" s="1" t="s">
        <v>738</v>
      </c>
      <c r="L76" s="1">
        <v>3</v>
      </c>
      <c r="M76" s="1">
        <v>1.5917460000000001</v>
      </c>
      <c r="N76" s="1">
        <v>2.9351950000000002</v>
      </c>
      <c r="O76" s="1">
        <v>0.51787499999999997</v>
      </c>
      <c r="P76" s="1">
        <v>0.44102400000000003</v>
      </c>
      <c r="Q76" s="1">
        <v>0.29359299999999999</v>
      </c>
      <c r="R76" s="1">
        <v>0.339254</v>
      </c>
      <c r="U76" s="1">
        <v>0.51787499999999997</v>
      </c>
      <c r="V76" s="1">
        <v>0.95889899999999995</v>
      </c>
      <c r="W76" s="1">
        <v>1.2524919999999999</v>
      </c>
      <c r="X76" s="1">
        <v>1.5917460000000001</v>
      </c>
    </row>
    <row r="77" spans="1:24" x14ac:dyDescent="0.25">
      <c r="A77" s="1" t="s">
        <v>77</v>
      </c>
      <c r="B77" s="2">
        <v>7122018</v>
      </c>
      <c r="C77" s="1" t="s">
        <v>743</v>
      </c>
      <c r="D77" s="1">
        <v>2018</v>
      </c>
      <c r="E77" s="1" t="s">
        <v>713</v>
      </c>
      <c r="F77" s="1" t="s">
        <v>715</v>
      </c>
      <c r="G77" s="1">
        <v>88</v>
      </c>
      <c r="H77" s="1">
        <v>9.31</v>
      </c>
      <c r="I77" s="1">
        <v>0.51</v>
      </c>
      <c r="J77" s="1">
        <v>0.2</v>
      </c>
      <c r="K77" s="1" t="s">
        <v>738</v>
      </c>
      <c r="L77" s="1">
        <v>2</v>
      </c>
      <c r="M77" s="1">
        <v>1.3539749999999999</v>
      </c>
      <c r="N77" s="1">
        <v>2.7021600000000001</v>
      </c>
      <c r="O77" s="1">
        <v>0.37132700000000002</v>
      </c>
      <c r="P77" s="1">
        <v>0.47115299999999999</v>
      </c>
      <c r="Q77" s="1">
        <v>0.51149500000000003</v>
      </c>
      <c r="U77" s="1">
        <v>0.37132700000000002</v>
      </c>
      <c r="V77" s="1">
        <v>0.84248000000000001</v>
      </c>
      <c r="W77" s="1">
        <v>1.3539749999999999</v>
      </c>
    </row>
    <row r="78" spans="1:24" x14ac:dyDescent="0.25">
      <c r="A78" s="1" t="s">
        <v>78</v>
      </c>
      <c r="B78" s="2">
        <v>5212018</v>
      </c>
      <c r="C78" s="1" t="s">
        <v>742</v>
      </c>
      <c r="D78" s="1">
        <v>2018</v>
      </c>
      <c r="E78" s="1" t="s">
        <v>712</v>
      </c>
      <c r="F78" s="1" t="s">
        <v>715</v>
      </c>
      <c r="G78" s="1">
        <v>72</v>
      </c>
      <c r="H78" s="1">
        <v>4.2300000000000004</v>
      </c>
      <c r="I78" s="1">
        <v>0.23</v>
      </c>
      <c r="J78" s="1">
        <v>0.13</v>
      </c>
      <c r="K78" s="1" t="s">
        <v>738</v>
      </c>
      <c r="L78" s="1">
        <v>1</v>
      </c>
      <c r="M78" s="1">
        <v>1.1475359999999999</v>
      </c>
      <c r="N78" s="1">
        <v>2.3137020000000001</v>
      </c>
      <c r="O78" s="1">
        <v>0.54447100000000004</v>
      </c>
      <c r="P78" s="1">
        <v>0.60306499999999996</v>
      </c>
      <c r="U78" s="1">
        <v>0.54447100000000004</v>
      </c>
      <c r="V78" s="1">
        <v>1.1475359999999999</v>
      </c>
    </row>
    <row r="79" spans="1:24" x14ac:dyDescent="0.25">
      <c r="A79" s="1" t="s">
        <v>79</v>
      </c>
      <c r="B79" s="2">
        <v>5262018</v>
      </c>
      <c r="C79" s="1" t="s">
        <v>742</v>
      </c>
      <c r="D79" s="1">
        <v>2018</v>
      </c>
      <c r="E79" s="1" t="s">
        <v>712</v>
      </c>
      <c r="F79" s="1" t="s">
        <v>715</v>
      </c>
      <c r="G79" s="1">
        <v>77</v>
      </c>
      <c r="H79" s="1">
        <v>6.08</v>
      </c>
      <c r="I79" s="1">
        <v>0.32</v>
      </c>
      <c r="J79" s="1">
        <v>0.65</v>
      </c>
      <c r="K79" s="1" t="s">
        <v>738</v>
      </c>
      <c r="L79" s="1">
        <v>1</v>
      </c>
      <c r="M79" s="1">
        <v>1.3769640000000001</v>
      </c>
      <c r="N79" s="1">
        <v>2.596438</v>
      </c>
      <c r="O79" s="1">
        <v>0.63431700000000002</v>
      </c>
      <c r="P79" s="1">
        <v>0.74264699999999995</v>
      </c>
      <c r="U79" s="1">
        <v>0.63431700000000002</v>
      </c>
      <c r="V79" s="1">
        <v>1.3769640000000001</v>
      </c>
    </row>
    <row r="80" spans="1:24" x14ac:dyDescent="0.25">
      <c r="A80" s="1" t="s">
        <v>80</v>
      </c>
      <c r="B80" s="2">
        <v>5212018</v>
      </c>
      <c r="C80" s="1" t="s">
        <v>742</v>
      </c>
      <c r="D80" s="1">
        <v>2018</v>
      </c>
      <c r="E80" s="1" t="s">
        <v>712</v>
      </c>
      <c r="F80" s="1" t="s">
        <v>715</v>
      </c>
      <c r="G80" s="1">
        <v>68</v>
      </c>
      <c r="H80" s="1">
        <v>3.97</v>
      </c>
      <c r="I80" s="1">
        <v>0.2</v>
      </c>
      <c r="J80" s="1">
        <v>0.13</v>
      </c>
      <c r="K80" s="1" t="s">
        <v>738</v>
      </c>
      <c r="L80" s="1">
        <v>1</v>
      </c>
      <c r="M80" s="1">
        <v>1.061944</v>
      </c>
      <c r="N80" s="1">
        <v>2.0407030000000002</v>
      </c>
      <c r="O80" s="1">
        <v>0.53080499999999997</v>
      </c>
      <c r="P80" s="1">
        <v>0.53113900000000003</v>
      </c>
      <c r="U80" s="1">
        <v>0.53080499999999997</v>
      </c>
      <c r="V80" s="1">
        <v>1.061944</v>
      </c>
    </row>
    <row r="81" spans="1:25" x14ac:dyDescent="0.25">
      <c r="A81" s="1" t="s">
        <v>81</v>
      </c>
      <c r="B81" s="2">
        <v>7112018</v>
      </c>
      <c r="C81" s="1" t="s">
        <v>743</v>
      </c>
      <c r="D81" s="1">
        <v>2018</v>
      </c>
      <c r="E81" s="1" t="s">
        <v>713</v>
      </c>
      <c r="F81" s="1" t="s">
        <v>716</v>
      </c>
      <c r="G81" s="1">
        <v>90</v>
      </c>
      <c r="H81" s="1">
        <v>10.18</v>
      </c>
      <c r="I81" s="1">
        <v>0.51</v>
      </c>
      <c r="J81" s="1">
        <v>0.1</v>
      </c>
      <c r="K81" s="1" t="s">
        <v>738</v>
      </c>
      <c r="L81" s="1">
        <v>2</v>
      </c>
      <c r="M81" s="1">
        <v>1.377003</v>
      </c>
      <c r="N81" s="1">
        <v>2.5921829999999999</v>
      </c>
      <c r="O81" s="1">
        <v>0.75649500000000003</v>
      </c>
      <c r="P81" s="1">
        <v>0.35746</v>
      </c>
      <c r="Q81" s="1">
        <v>0.263048</v>
      </c>
      <c r="U81" s="1">
        <v>0.75649500000000003</v>
      </c>
      <c r="V81" s="1">
        <v>1.113955</v>
      </c>
      <c r="W81" s="1">
        <v>1.377003</v>
      </c>
    </row>
    <row r="82" spans="1:25" x14ac:dyDescent="0.25">
      <c r="A82" s="1" t="s">
        <v>82</v>
      </c>
      <c r="B82" s="2">
        <v>7162019</v>
      </c>
      <c r="C82" s="1" t="s">
        <v>745</v>
      </c>
      <c r="D82" s="1">
        <v>2019</v>
      </c>
      <c r="E82" s="1" t="s">
        <v>712</v>
      </c>
      <c r="F82" s="1" t="s">
        <v>716</v>
      </c>
      <c r="G82" s="1">
        <v>70</v>
      </c>
      <c r="H82" s="1">
        <v>4.0999999999999996</v>
      </c>
      <c r="I82" s="1">
        <v>0.2</v>
      </c>
      <c r="J82" s="1">
        <v>0.1</v>
      </c>
      <c r="K82" s="1" t="s">
        <v>738</v>
      </c>
      <c r="L82" s="1">
        <v>1</v>
      </c>
      <c r="M82" s="1">
        <v>1.08219</v>
      </c>
      <c r="N82" s="1">
        <v>2.1543450000000002</v>
      </c>
      <c r="O82" s="1">
        <v>0.77553399999999995</v>
      </c>
      <c r="P82" s="1">
        <v>0.30665700000000001</v>
      </c>
      <c r="U82" s="1">
        <v>0.77553399999999995</v>
      </c>
      <c r="V82" s="1">
        <v>1.0821909999999999</v>
      </c>
    </row>
    <row r="83" spans="1:25" x14ac:dyDescent="0.25">
      <c r="A83" s="1" t="s">
        <v>83</v>
      </c>
      <c r="B83" s="2">
        <v>7232019</v>
      </c>
      <c r="C83" s="1" t="s">
        <v>743</v>
      </c>
      <c r="D83" s="1">
        <v>2019</v>
      </c>
      <c r="E83" s="1" t="s">
        <v>713</v>
      </c>
      <c r="F83" s="1" t="s">
        <v>715</v>
      </c>
      <c r="G83" s="1">
        <v>65</v>
      </c>
      <c r="H83" s="1">
        <v>7.11</v>
      </c>
      <c r="I83" s="1">
        <v>0.32</v>
      </c>
      <c r="J83" s="1">
        <v>0</v>
      </c>
      <c r="K83" s="1" t="s">
        <v>739</v>
      </c>
      <c r="L83" s="1">
        <v>2</v>
      </c>
      <c r="M83" s="1">
        <v>1.1663479999999999</v>
      </c>
      <c r="N83" s="1">
        <v>2.3372000000000002</v>
      </c>
      <c r="O83" s="1">
        <v>0.422626</v>
      </c>
      <c r="P83" s="1">
        <v>0.60316599999999998</v>
      </c>
      <c r="Q83" s="1">
        <v>0.14055699999999999</v>
      </c>
      <c r="U83" s="1">
        <v>0.422626</v>
      </c>
      <c r="V83" s="1">
        <v>1.025792</v>
      </c>
      <c r="W83" s="1">
        <v>1.1663490000000001</v>
      </c>
    </row>
    <row r="84" spans="1:25" x14ac:dyDescent="0.25">
      <c r="A84" s="1" t="s">
        <v>84</v>
      </c>
      <c r="B84" s="2">
        <v>7142018</v>
      </c>
      <c r="C84" s="1" t="s">
        <v>743</v>
      </c>
      <c r="D84" s="1">
        <v>2018</v>
      </c>
      <c r="E84" s="1" t="s">
        <v>712</v>
      </c>
      <c r="F84" s="1" t="s">
        <v>716</v>
      </c>
      <c r="G84" s="1">
        <v>73</v>
      </c>
      <c r="H84" s="1">
        <v>4.87</v>
      </c>
      <c r="I84" s="1">
        <v>0.23</v>
      </c>
      <c r="J84" s="1">
        <v>7.0000000000000007E-2</v>
      </c>
      <c r="K84" s="1" t="s">
        <v>738</v>
      </c>
      <c r="L84" s="1">
        <v>2</v>
      </c>
      <c r="M84" s="1">
        <v>1.2058040000000001</v>
      </c>
      <c r="N84" s="1">
        <v>2.3744049999999999</v>
      </c>
      <c r="O84" s="1">
        <v>0.48869000000000001</v>
      </c>
      <c r="P84" s="1">
        <v>0.6532</v>
      </c>
      <c r="Q84" s="1">
        <v>6.3912999999999998E-2</v>
      </c>
      <c r="U84" s="1">
        <v>0.48869000000000001</v>
      </c>
      <c r="V84" s="1">
        <v>1.1418900000000001</v>
      </c>
      <c r="W84" s="1">
        <v>1.205803</v>
      </c>
    </row>
    <row r="85" spans="1:25" x14ac:dyDescent="0.25">
      <c r="A85" s="1" t="s">
        <v>85</v>
      </c>
      <c r="B85" s="2">
        <v>7132018</v>
      </c>
      <c r="C85" s="1" t="s">
        <v>743</v>
      </c>
      <c r="D85" s="1">
        <v>2018</v>
      </c>
      <c r="E85" s="1" t="s">
        <v>712</v>
      </c>
      <c r="F85" s="1" t="s">
        <v>716</v>
      </c>
      <c r="G85" s="1">
        <v>124</v>
      </c>
      <c r="H85" s="1">
        <v>48.51</v>
      </c>
      <c r="I85" s="1">
        <v>0</v>
      </c>
      <c r="J85" s="1">
        <v>0.87</v>
      </c>
      <c r="K85" s="1" t="s">
        <v>739</v>
      </c>
      <c r="L85" s="1">
        <v>3</v>
      </c>
      <c r="M85" s="1">
        <v>1.9055850000000001</v>
      </c>
      <c r="N85" s="1">
        <v>3.760195</v>
      </c>
      <c r="O85" s="1">
        <v>0.55718100000000004</v>
      </c>
      <c r="P85" s="1">
        <v>0.4375</v>
      </c>
      <c r="Q85" s="1">
        <v>0.64738499999999999</v>
      </c>
      <c r="R85" s="1">
        <v>0.26351999999999998</v>
      </c>
      <c r="U85" s="1">
        <v>0.55718100000000004</v>
      </c>
      <c r="V85" s="1">
        <v>0.99468100000000004</v>
      </c>
      <c r="W85" s="1">
        <v>1.642066</v>
      </c>
      <c r="X85" s="1">
        <v>1.905586</v>
      </c>
    </row>
    <row r="86" spans="1:25" x14ac:dyDescent="0.25">
      <c r="A86" s="1" t="s">
        <v>86</v>
      </c>
      <c r="B86" s="2">
        <v>5152018</v>
      </c>
      <c r="C86" s="1" t="s">
        <v>742</v>
      </c>
      <c r="D86" s="1">
        <v>2018</v>
      </c>
      <c r="E86" s="1" t="s">
        <v>713</v>
      </c>
      <c r="F86" s="1" t="s">
        <v>716</v>
      </c>
      <c r="G86" s="1">
        <v>175</v>
      </c>
      <c r="H86" s="1">
        <v>99.41</v>
      </c>
      <c r="I86" s="1">
        <v>0.78</v>
      </c>
      <c r="J86" s="1">
        <v>3.55</v>
      </c>
      <c r="K86" s="1" t="s">
        <v>739</v>
      </c>
      <c r="L86" s="1">
        <v>3</v>
      </c>
      <c r="M86" s="3">
        <v>2.6742710000000001</v>
      </c>
      <c r="N86" s="3">
        <v>5.1131359999999999</v>
      </c>
      <c r="O86" s="3">
        <v>0.85692500000000005</v>
      </c>
      <c r="P86" s="3">
        <v>0.84867300000000001</v>
      </c>
      <c r="Q86" s="3">
        <v>0.66240100000000002</v>
      </c>
      <c r="R86" s="3">
        <v>0.30627199999999999</v>
      </c>
      <c r="U86" s="3">
        <f>[1]!Table1[[#This Row],[Annu0]]</f>
        <v>0.51308299999999996</v>
      </c>
      <c r="V86" s="3">
        <f>[1]!Table1[[#This Row],[Annu0]]+[1]!Table1[[#This Row],[Annu1]]</f>
        <v>0.85083999999999993</v>
      </c>
      <c r="W86" s="3">
        <f>[1]!Table1[[#This Row],[Annu0]]+[1]!Table1[[#This Row],[Annu1]]+[1]!Table1[[#This Row],[Annu2]]</f>
        <v>1.3904749999999999</v>
      </c>
      <c r="X86" s="3">
        <f>[1]!Table1[[#This Row],[Annu0]]+[1]!Table1[[#This Row],[Annu1]]+[1]!Table1[[#This Row],[Annu2]]+[1]!Table1[[#This Row],[Annu3]]</f>
        <v>1.946183</v>
      </c>
    </row>
    <row r="87" spans="1:25" x14ac:dyDescent="0.25">
      <c r="A87" s="1" t="s">
        <v>87</v>
      </c>
      <c r="B87" s="2">
        <v>5272018</v>
      </c>
      <c r="C87" s="1" t="s">
        <v>742</v>
      </c>
      <c r="D87" s="1">
        <v>2018</v>
      </c>
      <c r="E87" s="1" t="s">
        <v>712</v>
      </c>
      <c r="F87" s="1" t="s">
        <v>716</v>
      </c>
      <c r="G87" s="1">
        <v>168</v>
      </c>
      <c r="H87" s="1">
        <v>85.26</v>
      </c>
      <c r="J87" s="1">
        <v>2.56</v>
      </c>
      <c r="K87" s="1" t="s">
        <v>739</v>
      </c>
    </row>
    <row r="88" spans="1:25" x14ac:dyDescent="0.25">
      <c r="A88" s="1" t="s">
        <v>88</v>
      </c>
      <c r="B88" s="2">
        <v>5222018</v>
      </c>
      <c r="C88" s="1" t="s">
        <v>742</v>
      </c>
      <c r="D88" s="1">
        <v>2018</v>
      </c>
      <c r="E88" s="1" t="s">
        <v>713</v>
      </c>
      <c r="F88" s="1" t="s">
        <v>716</v>
      </c>
      <c r="G88" s="1">
        <v>169</v>
      </c>
      <c r="H88" s="1">
        <v>85.41</v>
      </c>
      <c r="I88" s="1">
        <v>0.79</v>
      </c>
      <c r="J88" s="1">
        <v>2.3199999999999998</v>
      </c>
      <c r="K88" s="1" t="s">
        <v>739</v>
      </c>
      <c r="L88" s="1">
        <v>2</v>
      </c>
      <c r="M88" s="1">
        <v>2.5250149999999998</v>
      </c>
      <c r="N88" s="1">
        <v>4.7727190000000004</v>
      </c>
      <c r="O88" s="1">
        <v>0.70412399999999997</v>
      </c>
      <c r="P88" s="1">
        <v>0.90854699999999999</v>
      </c>
      <c r="Q88" s="1">
        <v>0.91234400000000004</v>
      </c>
      <c r="U88" s="1">
        <v>0.70412399999999997</v>
      </c>
      <c r="V88" s="1">
        <v>1.612671</v>
      </c>
      <c r="W88" s="1">
        <v>2.5250149999999998</v>
      </c>
    </row>
    <row r="89" spans="1:25" x14ac:dyDescent="0.25">
      <c r="A89" s="1" t="s">
        <v>89</v>
      </c>
      <c r="B89" s="2">
        <v>8222019</v>
      </c>
      <c r="C89" s="1" t="s">
        <v>745</v>
      </c>
      <c r="D89" s="1">
        <v>2019</v>
      </c>
      <c r="E89" s="1" t="s">
        <v>712</v>
      </c>
      <c r="F89" s="1" t="s">
        <v>716</v>
      </c>
      <c r="G89" s="1">
        <v>72</v>
      </c>
      <c r="H89" s="1">
        <v>6.56</v>
      </c>
      <c r="I89" s="1">
        <v>0</v>
      </c>
      <c r="J89" s="1">
        <v>0.25</v>
      </c>
      <c r="K89" s="1" t="s">
        <v>739</v>
      </c>
      <c r="L89" s="1">
        <v>1</v>
      </c>
      <c r="M89" s="1">
        <v>1.2805169999999999</v>
      </c>
      <c r="N89" s="1">
        <v>2.5707149999999999</v>
      </c>
      <c r="O89" s="1">
        <v>0.65884500000000001</v>
      </c>
      <c r="P89" s="1">
        <v>0.621672</v>
      </c>
      <c r="U89" s="1">
        <v>0.65884500000000001</v>
      </c>
      <c r="V89" s="1">
        <v>1.2805169999999999</v>
      </c>
    </row>
    <row r="90" spans="1:25" x14ac:dyDescent="0.25">
      <c r="A90" s="1" t="s">
        <v>90</v>
      </c>
      <c r="B90" s="2">
        <v>7142018</v>
      </c>
      <c r="C90" s="1" t="s">
        <v>743</v>
      </c>
      <c r="D90" s="1">
        <v>2018</v>
      </c>
      <c r="E90" s="1" t="s">
        <v>713</v>
      </c>
      <c r="F90" s="1" t="s">
        <v>715</v>
      </c>
      <c r="G90" s="1">
        <v>82</v>
      </c>
      <c r="H90" s="1">
        <v>9.61</v>
      </c>
      <c r="I90" s="1">
        <v>0.36</v>
      </c>
      <c r="J90" s="1">
        <v>0.36</v>
      </c>
      <c r="K90" s="1" t="s">
        <v>739</v>
      </c>
      <c r="L90" s="1">
        <v>1</v>
      </c>
      <c r="M90" s="1">
        <v>1.440531</v>
      </c>
      <c r="N90" s="1">
        <v>2.8798490000000001</v>
      </c>
      <c r="O90" s="1">
        <v>0.74280000000000002</v>
      </c>
      <c r="P90" s="1">
        <v>0.69773099999999999</v>
      </c>
      <c r="U90" s="1">
        <v>0.74280000000000002</v>
      </c>
      <c r="V90" s="1">
        <v>1.440531</v>
      </c>
    </row>
    <row r="91" spans="1:25" x14ac:dyDescent="0.25">
      <c r="A91" s="1" t="s">
        <v>91</v>
      </c>
      <c r="B91" s="2">
        <v>5162018</v>
      </c>
      <c r="C91" s="1" t="s">
        <v>742</v>
      </c>
      <c r="D91" s="1">
        <v>2018</v>
      </c>
      <c r="E91" s="1" t="s">
        <v>713</v>
      </c>
      <c r="F91" s="1" t="s">
        <v>716</v>
      </c>
      <c r="G91" s="1">
        <v>188</v>
      </c>
      <c r="H91" s="1">
        <v>113.76</v>
      </c>
      <c r="I91" s="1">
        <v>0.43</v>
      </c>
      <c r="J91" s="1">
        <v>4.7</v>
      </c>
      <c r="K91" s="1" t="s">
        <v>739</v>
      </c>
      <c r="L91" s="1">
        <v>3</v>
      </c>
      <c r="M91" s="1">
        <v>2.956826</v>
      </c>
      <c r="N91" s="1">
        <v>5.6140650000000001</v>
      </c>
      <c r="O91" s="1">
        <v>0.68349800000000005</v>
      </c>
      <c r="P91" s="1">
        <v>0.57068700000000006</v>
      </c>
      <c r="Q91" s="1">
        <v>0.90911799999999998</v>
      </c>
      <c r="R91" s="1">
        <v>0.79352299999999998</v>
      </c>
      <c r="U91" s="1">
        <v>0.68349800000000005</v>
      </c>
      <c r="V91" s="1">
        <v>1.2541850000000001</v>
      </c>
      <c r="W91" s="1">
        <v>2.163303</v>
      </c>
      <c r="X91" s="1">
        <v>2.956826</v>
      </c>
    </row>
    <row r="92" spans="1:25" x14ac:dyDescent="0.25">
      <c r="A92" s="1" t="s">
        <v>92</v>
      </c>
      <c r="B92" s="2">
        <v>5142018</v>
      </c>
      <c r="C92" s="1" t="s">
        <v>742</v>
      </c>
      <c r="D92" s="1">
        <v>2018</v>
      </c>
      <c r="E92" s="1" t="s">
        <v>713</v>
      </c>
      <c r="F92" s="1" t="s">
        <v>716</v>
      </c>
      <c r="G92" s="1">
        <v>197</v>
      </c>
      <c r="H92" s="1">
        <v>130.08000000000001</v>
      </c>
      <c r="I92" s="1">
        <v>0.91</v>
      </c>
      <c r="J92" s="1">
        <v>6.83</v>
      </c>
      <c r="K92" s="1" t="s">
        <v>739</v>
      </c>
      <c r="L92" s="1">
        <v>4</v>
      </c>
      <c r="M92" s="1">
        <v>2.695335</v>
      </c>
      <c r="N92" s="1">
        <v>5.2130419999999997</v>
      </c>
      <c r="O92" s="1">
        <v>0.34341899999999997</v>
      </c>
      <c r="P92" s="1">
        <v>0.42927399999999999</v>
      </c>
      <c r="Q92" s="1">
        <v>0.550481</v>
      </c>
      <c r="R92" s="1">
        <v>0.80299500000000001</v>
      </c>
      <c r="S92" s="1">
        <v>0.56916599999999995</v>
      </c>
      <c r="U92" s="1">
        <v>0.34341899999999997</v>
      </c>
      <c r="V92" s="1">
        <v>0.77269299999999996</v>
      </c>
      <c r="W92" s="1">
        <v>1.3231740000000001</v>
      </c>
      <c r="X92" s="1">
        <v>2.126169</v>
      </c>
      <c r="Y92" s="1">
        <v>2.695335</v>
      </c>
    </row>
    <row r="93" spans="1:25" x14ac:dyDescent="0.25">
      <c r="A93" s="1" t="s">
        <v>93</v>
      </c>
      <c r="B93" s="2">
        <v>5142018</v>
      </c>
      <c r="C93" s="1" t="s">
        <v>742</v>
      </c>
      <c r="D93" s="1">
        <v>2018</v>
      </c>
      <c r="E93" s="1" t="s">
        <v>712</v>
      </c>
      <c r="F93" s="1" t="s">
        <v>716</v>
      </c>
      <c r="G93" s="1">
        <v>125</v>
      </c>
      <c r="H93" s="1">
        <v>32.770000000000003</v>
      </c>
      <c r="I93" s="1">
        <v>0.3</v>
      </c>
      <c r="J93" s="1">
        <v>0.85</v>
      </c>
      <c r="K93" s="1" t="s">
        <v>739</v>
      </c>
      <c r="L93" s="1">
        <v>3</v>
      </c>
      <c r="M93" s="1">
        <v>1.7968420000000001</v>
      </c>
      <c r="N93" s="1">
        <v>3.6393300000000002</v>
      </c>
      <c r="O93" s="1">
        <v>0.49681500000000001</v>
      </c>
      <c r="P93" s="1">
        <v>0.58638500000000005</v>
      </c>
      <c r="Q93" s="1">
        <v>0.37473600000000001</v>
      </c>
      <c r="R93" s="1">
        <v>0.33890500000000001</v>
      </c>
      <c r="U93" s="1">
        <v>0.49681500000000001</v>
      </c>
      <c r="V93" s="1">
        <v>1.0831999999999999</v>
      </c>
      <c r="W93" s="1">
        <v>1.4579359999999999</v>
      </c>
      <c r="X93" s="1">
        <v>1.7968409999999999</v>
      </c>
    </row>
    <row r="94" spans="1:25" x14ac:dyDescent="0.25">
      <c r="A94" s="1" t="s">
        <v>94</v>
      </c>
      <c r="B94" s="2">
        <v>5232018</v>
      </c>
      <c r="C94" s="1" t="s">
        <v>742</v>
      </c>
      <c r="D94" s="1">
        <v>2018</v>
      </c>
      <c r="E94" s="1" t="s">
        <v>713</v>
      </c>
      <c r="F94" s="1" t="s">
        <v>716</v>
      </c>
      <c r="G94" s="1">
        <v>155</v>
      </c>
      <c r="H94" s="1">
        <v>62.42</v>
      </c>
      <c r="I94" s="1">
        <v>0.08</v>
      </c>
      <c r="J94" s="1">
        <v>2.09</v>
      </c>
      <c r="K94" s="1" t="s">
        <v>739</v>
      </c>
      <c r="L94" s="1">
        <v>3</v>
      </c>
      <c r="M94" s="1">
        <v>2.6222629999999998</v>
      </c>
      <c r="N94" s="1">
        <v>4.5991499999999998</v>
      </c>
      <c r="O94" s="1">
        <v>0.35639500000000002</v>
      </c>
      <c r="P94" s="1">
        <v>0.57264700000000002</v>
      </c>
      <c r="Q94" s="1">
        <v>0.88056599999999996</v>
      </c>
      <c r="R94" s="1">
        <v>0.81265399999999999</v>
      </c>
      <c r="U94" s="1">
        <v>0.35639500000000002</v>
      </c>
      <c r="V94" s="1">
        <v>0.92904200000000003</v>
      </c>
      <c r="W94" s="1">
        <v>1.8096080000000001</v>
      </c>
      <c r="X94" s="1">
        <v>2.6222620000000001</v>
      </c>
    </row>
    <row r="95" spans="1:25" x14ac:dyDescent="0.25">
      <c r="A95" s="1" t="s">
        <v>95</v>
      </c>
      <c r="B95" s="2">
        <v>8222019</v>
      </c>
      <c r="C95" s="1" t="s">
        <v>745</v>
      </c>
      <c r="D95" s="1">
        <v>2019</v>
      </c>
      <c r="E95" s="1" t="s">
        <v>712</v>
      </c>
      <c r="F95" s="1" t="s">
        <v>716</v>
      </c>
      <c r="G95" s="1">
        <v>60</v>
      </c>
      <c r="H95" s="1">
        <v>3.56</v>
      </c>
      <c r="I95" s="1">
        <v>0</v>
      </c>
      <c r="J95" s="1">
        <v>0.1</v>
      </c>
      <c r="K95" s="1" t="s">
        <v>739</v>
      </c>
      <c r="L95" s="1">
        <v>1</v>
      </c>
      <c r="M95" s="1">
        <v>1.1682980000000001</v>
      </c>
      <c r="N95" s="1">
        <v>2.210467</v>
      </c>
      <c r="O95" s="1">
        <v>0.47088400000000002</v>
      </c>
      <c r="P95" s="1">
        <v>0.69741500000000001</v>
      </c>
      <c r="U95" s="1">
        <v>0.47088400000000002</v>
      </c>
      <c r="V95" s="1">
        <v>1.168299</v>
      </c>
    </row>
    <row r="96" spans="1:25" x14ac:dyDescent="0.25">
      <c r="A96" s="1" t="s">
        <v>96</v>
      </c>
      <c r="B96" s="2">
        <v>5282018</v>
      </c>
      <c r="C96" s="1" t="s">
        <v>742</v>
      </c>
      <c r="D96" s="1">
        <v>2018</v>
      </c>
      <c r="E96" s="1" t="s">
        <v>713</v>
      </c>
      <c r="F96" s="1" t="s">
        <v>716</v>
      </c>
      <c r="G96" s="1">
        <v>219</v>
      </c>
      <c r="H96" s="1">
        <v>141.75</v>
      </c>
      <c r="I96" s="1">
        <v>5.59</v>
      </c>
      <c r="J96" s="1">
        <v>7.53</v>
      </c>
      <c r="K96" s="1" t="s">
        <v>738</v>
      </c>
    </row>
    <row r="97" spans="1:26" x14ac:dyDescent="0.25">
      <c r="A97" s="1" t="s">
        <v>97</v>
      </c>
      <c r="B97" s="2">
        <v>6012019</v>
      </c>
      <c r="C97" s="1" t="s">
        <v>744</v>
      </c>
      <c r="D97" s="1">
        <v>2019</v>
      </c>
      <c r="E97" s="1" t="s">
        <v>713</v>
      </c>
      <c r="F97" s="1" t="s">
        <v>716</v>
      </c>
      <c r="G97" s="1">
        <v>187</v>
      </c>
      <c r="H97" s="1">
        <v>107.7</v>
      </c>
      <c r="I97" s="1">
        <v>1</v>
      </c>
      <c r="J97" s="1">
        <v>3.5</v>
      </c>
      <c r="K97" s="1" t="s">
        <v>739</v>
      </c>
      <c r="L97" s="1">
        <v>2</v>
      </c>
      <c r="M97" s="1">
        <v>2.4942169999999999</v>
      </c>
      <c r="N97" s="1">
        <v>4.6263290000000001</v>
      </c>
      <c r="O97" s="1">
        <v>0.83558900000000003</v>
      </c>
      <c r="P97" s="1">
        <v>1.048602</v>
      </c>
      <c r="Q97" s="1">
        <v>0.61002599999999996</v>
      </c>
      <c r="U97" s="1">
        <v>0.83558900000000003</v>
      </c>
      <c r="V97" s="1">
        <v>1.8841909999999999</v>
      </c>
      <c r="W97" s="1">
        <v>2.4942169999999999</v>
      </c>
    </row>
    <row r="98" spans="1:26" x14ac:dyDescent="0.25">
      <c r="A98" s="1" t="s">
        <v>98</v>
      </c>
      <c r="B98" s="2">
        <v>8312018</v>
      </c>
      <c r="C98" s="1" t="s">
        <v>745</v>
      </c>
      <c r="D98" s="1">
        <v>2018</v>
      </c>
      <c r="E98" s="1" t="s">
        <v>713</v>
      </c>
      <c r="F98" s="1" t="s">
        <v>716</v>
      </c>
      <c r="G98" s="1">
        <v>116</v>
      </c>
      <c r="H98" s="1">
        <v>25.61</v>
      </c>
      <c r="I98" s="1">
        <v>0</v>
      </c>
      <c r="J98" s="1">
        <v>1.17</v>
      </c>
      <c r="K98" s="1" t="s">
        <v>739</v>
      </c>
      <c r="L98" s="1">
        <v>2</v>
      </c>
      <c r="M98" s="1">
        <v>1.925041</v>
      </c>
      <c r="N98" s="1">
        <v>3.6850489999999998</v>
      </c>
      <c r="O98" s="1">
        <v>0.56821900000000003</v>
      </c>
      <c r="P98" s="1">
        <v>0.66094799999999998</v>
      </c>
      <c r="Q98" s="1">
        <v>0.69587399999999999</v>
      </c>
      <c r="U98" s="1">
        <v>0.56821900000000003</v>
      </c>
      <c r="V98" s="1">
        <v>1.2291669999999999</v>
      </c>
      <c r="W98" s="1">
        <v>1.925041</v>
      </c>
    </row>
    <row r="99" spans="1:26" x14ac:dyDescent="0.25">
      <c r="A99" s="1" t="s">
        <v>99</v>
      </c>
      <c r="B99" s="2">
        <v>7162019</v>
      </c>
      <c r="C99" s="1" t="s">
        <v>743</v>
      </c>
      <c r="D99" s="1">
        <v>2019</v>
      </c>
      <c r="E99" s="1" t="s">
        <v>712</v>
      </c>
      <c r="F99" s="1" t="s">
        <v>715</v>
      </c>
      <c r="G99" s="1">
        <v>60</v>
      </c>
      <c r="H99" s="1">
        <v>3.5</v>
      </c>
      <c r="I99" s="1">
        <v>0.1</v>
      </c>
      <c r="J99" s="1">
        <v>0.1</v>
      </c>
      <c r="K99" s="1" t="s">
        <v>739</v>
      </c>
      <c r="L99" s="1">
        <v>1</v>
      </c>
      <c r="M99" s="1">
        <v>1.0388949999999999</v>
      </c>
      <c r="N99" s="1">
        <v>2.058074</v>
      </c>
      <c r="O99" s="1">
        <v>0.68454899999999996</v>
      </c>
      <c r="P99" s="1">
        <v>0.35434500000000002</v>
      </c>
      <c r="U99" s="1">
        <v>0.68454899999999996</v>
      </c>
      <c r="V99" s="1">
        <v>1.038894</v>
      </c>
    </row>
    <row r="100" spans="1:26" x14ac:dyDescent="0.25">
      <c r="A100" s="1" t="s">
        <v>100</v>
      </c>
      <c r="B100" s="2">
        <v>6022019</v>
      </c>
      <c r="C100" s="1" t="s">
        <v>744</v>
      </c>
      <c r="D100" s="1">
        <v>2019</v>
      </c>
      <c r="E100" s="1" t="s">
        <v>713</v>
      </c>
      <c r="F100" s="1" t="s">
        <v>716</v>
      </c>
      <c r="G100" s="1">
        <v>212</v>
      </c>
      <c r="H100" s="1">
        <v>152.6</v>
      </c>
      <c r="I100" s="1">
        <v>0.8</v>
      </c>
      <c r="J100" s="1">
        <v>4.4000000000000004</v>
      </c>
      <c r="K100" s="1" t="s">
        <v>739</v>
      </c>
      <c r="L100" s="1">
        <v>3</v>
      </c>
      <c r="M100" s="1">
        <v>2.5319759999999998</v>
      </c>
      <c r="N100" s="1">
        <v>5.0002190000000004</v>
      </c>
      <c r="O100" s="1">
        <v>0.594777</v>
      </c>
      <c r="P100" s="1">
        <v>0.702206</v>
      </c>
      <c r="Q100" s="1">
        <v>0.82808800000000005</v>
      </c>
      <c r="R100" s="1">
        <v>0.40690500000000002</v>
      </c>
      <c r="U100" s="1">
        <v>0.594777</v>
      </c>
      <c r="V100" s="1">
        <v>1.296983</v>
      </c>
      <c r="W100" s="1">
        <v>2.1250710000000002</v>
      </c>
      <c r="X100" s="1">
        <v>2.5319759999999998</v>
      </c>
    </row>
    <row r="101" spans="1:26" x14ac:dyDescent="0.25">
      <c r="A101" s="1" t="s">
        <v>101</v>
      </c>
      <c r="B101" s="2">
        <v>5252018</v>
      </c>
      <c r="C101" s="1" t="s">
        <v>742</v>
      </c>
      <c r="D101" s="1">
        <v>2018</v>
      </c>
      <c r="E101" s="1" t="s">
        <v>712</v>
      </c>
      <c r="F101" s="1" t="s">
        <v>716</v>
      </c>
      <c r="G101" s="1">
        <v>173</v>
      </c>
      <c r="H101" s="1">
        <v>74.319999999999993</v>
      </c>
      <c r="I101" s="1">
        <v>2.8</v>
      </c>
      <c r="J101" s="1">
        <v>1.75</v>
      </c>
      <c r="K101" s="1" t="s">
        <v>738</v>
      </c>
    </row>
    <row r="102" spans="1:26" x14ac:dyDescent="0.25">
      <c r="A102" s="1" t="s">
        <v>102</v>
      </c>
      <c r="B102" s="2">
        <v>5222018</v>
      </c>
      <c r="C102" s="1" t="s">
        <v>742</v>
      </c>
      <c r="D102" s="1">
        <v>2018</v>
      </c>
      <c r="E102" s="1" t="s">
        <v>712</v>
      </c>
      <c r="F102" s="1" t="s">
        <v>716</v>
      </c>
      <c r="G102" s="1">
        <v>92</v>
      </c>
      <c r="H102" s="1">
        <v>12.4</v>
      </c>
      <c r="I102" s="1">
        <v>0.05</v>
      </c>
      <c r="J102" s="1">
        <v>0.37</v>
      </c>
      <c r="K102" s="1" t="s">
        <v>739</v>
      </c>
      <c r="L102" s="1">
        <v>1</v>
      </c>
      <c r="M102" s="1">
        <v>1.616042</v>
      </c>
      <c r="N102" s="1">
        <v>3.2296529999999999</v>
      </c>
      <c r="O102" s="1">
        <v>0.734375</v>
      </c>
      <c r="P102" s="1">
        <v>0.88166699999999998</v>
      </c>
      <c r="U102" s="1">
        <v>0.734375</v>
      </c>
      <c r="V102" s="1">
        <v>1.616042</v>
      </c>
    </row>
    <row r="103" spans="1:26" x14ac:dyDescent="0.25">
      <c r="A103" s="1" t="s">
        <v>103</v>
      </c>
      <c r="B103" s="2">
        <v>5132018</v>
      </c>
      <c r="C103" s="1" t="s">
        <v>742</v>
      </c>
      <c r="D103" s="1">
        <v>2018</v>
      </c>
      <c r="E103" s="1" t="s">
        <v>713</v>
      </c>
      <c r="F103" s="1" t="s">
        <v>716</v>
      </c>
      <c r="G103" s="1">
        <v>179</v>
      </c>
      <c r="H103" s="1">
        <v>90.48</v>
      </c>
      <c r="I103" s="1">
        <v>0.82</v>
      </c>
      <c r="J103" s="1">
        <v>3.11</v>
      </c>
      <c r="K103" s="1" t="s">
        <v>739</v>
      </c>
      <c r="L103" s="1">
        <v>3</v>
      </c>
      <c r="M103" s="1">
        <v>2.2780909999999999</v>
      </c>
      <c r="N103" s="1">
        <v>4.9107190000000003</v>
      </c>
      <c r="O103" s="1">
        <v>0.40872399999999998</v>
      </c>
      <c r="P103" s="1">
        <v>0.43713600000000002</v>
      </c>
      <c r="Q103" s="1">
        <v>0.89497300000000002</v>
      </c>
      <c r="R103" s="1">
        <v>0.94598199999999999</v>
      </c>
      <c r="U103" s="1">
        <v>0.40872399999999998</v>
      </c>
      <c r="V103" s="1">
        <v>0.84585999999999995</v>
      </c>
      <c r="W103" s="1">
        <v>1.7408330000000001</v>
      </c>
      <c r="X103" s="1">
        <v>2.6868150000000002</v>
      </c>
    </row>
    <row r="104" spans="1:26" x14ac:dyDescent="0.25">
      <c r="A104" s="1" t="s">
        <v>104</v>
      </c>
      <c r="B104" s="2">
        <v>8242018</v>
      </c>
      <c r="C104" s="1" t="s">
        <v>745</v>
      </c>
      <c r="D104" s="1">
        <v>2018</v>
      </c>
      <c r="E104" s="1" t="s">
        <v>712</v>
      </c>
      <c r="F104" s="1" t="s">
        <v>716</v>
      </c>
      <c r="G104" s="1">
        <v>85</v>
      </c>
      <c r="H104" s="1">
        <v>9.67</v>
      </c>
      <c r="I104" s="1">
        <v>0</v>
      </c>
      <c r="J104" s="1">
        <v>0.22</v>
      </c>
      <c r="K104" s="1" t="s">
        <v>739</v>
      </c>
      <c r="L104" s="1">
        <v>1</v>
      </c>
      <c r="M104" s="1">
        <v>1.308889</v>
      </c>
      <c r="N104" s="1">
        <v>2.6176219999999999</v>
      </c>
      <c r="O104" s="1">
        <v>0.48019800000000001</v>
      </c>
      <c r="P104" s="1">
        <v>0.82869099999999996</v>
      </c>
      <c r="U104" s="1">
        <v>0.48019800000000001</v>
      </c>
      <c r="V104" s="1">
        <v>1.308889</v>
      </c>
    </row>
    <row r="105" spans="1:26" x14ac:dyDescent="0.25">
      <c r="A105" s="1" t="s">
        <v>105</v>
      </c>
      <c r="B105" s="2">
        <v>7122018</v>
      </c>
      <c r="C105" s="1" t="s">
        <v>743</v>
      </c>
      <c r="D105" s="1">
        <v>2018</v>
      </c>
      <c r="E105" s="1" t="s">
        <v>713</v>
      </c>
      <c r="F105" s="1" t="s">
        <v>715</v>
      </c>
      <c r="G105" s="1">
        <v>87</v>
      </c>
      <c r="H105" s="1">
        <v>10.35</v>
      </c>
      <c r="I105" s="1">
        <v>0.12</v>
      </c>
      <c r="J105" s="1">
        <v>0.23</v>
      </c>
      <c r="K105" s="1" t="s">
        <v>739</v>
      </c>
      <c r="L105" s="1">
        <v>2</v>
      </c>
      <c r="M105" s="1">
        <v>1.336225</v>
      </c>
      <c r="N105" s="1">
        <v>2.6692879999999999</v>
      </c>
      <c r="O105" s="1">
        <v>0.49035000000000001</v>
      </c>
      <c r="P105" s="1">
        <v>0.56446300000000005</v>
      </c>
      <c r="Q105" s="1">
        <v>0.281412</v>
      </c>
      <c r="U105" s="1">
        <v>0.49035000000000001</v>
      </c>
      <c r="V105" s="1">
        <v>1.054813</v>
      </c>
      <c r="W105" s="1">
        <v>1.336225</v>
      </c>
    </row>
    <row r="106" spans="1:26" x14ac:dyDescent="0.25">
      <c r="A106" s="1" t="s">
        <v>106</v>
      </c>
      <c r="B106" s="2">
        <v>5282018</v>
      </c>
      <c r="C106" s="1" t="s">
        <v>742</v>
      </c>
      <c r="D106" s="1">
        <v>2018</v>
      </c>
      <c r="E106" s="1" t="s">
        <v>712</v>
      </c>
      <c r="F106" s="1" t="s">
        <v>716</v>
      </c>
      <c r="G106" s="1">
        <v>195</v>
      </c>
      <c r="H106" s="1">
        <v>113.4</v>
      </c>
      <c r="I106" s="1">
        <v>0.66</v>
      </c>
      <c r="J106" s="1">
        <v>4.37</v>
      </c>
      <c r="K106" s="1" t="s">
        <v>739</v>
      </c>
    </row>
    <row r="107" spans="1:26" x14ac:dyDescent="0.25">
      <c r="A107" s="1" t="s">
        <v>107</v>
      </c>
      <c r="B107" s="2">
        <v>5142018</v>
      </c>
      <c r="C107" s="1" t="s">
        <v>742</v>
      </c>
      <c r="D107" s="1">
        <v>2018</v>
      </c>
      <c r="E107" s="1" t="s">
        <v>712</v>
      </c>
      <c r="F107" s="1" t="s">
        <v>716</v>
      </c>
      <c r="G107" s="1">
        <v>167</v>
      </c>
      <c r="H107" s="1">
        <v>72.27</v>
      </c>
      <c r="I107" s="1">
        <v>2.52</v>
      </c>
      <c r="J107" s="1">
        <v>1.41</v>
      </c>
      <c r="K107" s="1" t="s">
        <v>738</v>
      </c>
      <c r="L107" s="1">
        <v>5</v>
      </c>
      <c r="M107" s="1">
        <v>2.4651139999999998</v>
      </c>
      <c r="N107" s="1">
        <v>5.059552</v>
      </c>
      <c r="O107" s="1">
        <v>0.38050299999999998</v>
      </c>
      <c r="P107" s="1">
        <v>0.55974800000000002</v>
      </c>
      <c r="Q107" s="1">
        <v>0.55974800000000002</v>
      </c>
      <c r="R107" s="1">
        <v>0.345912</v>
      </c>
      <c r="S107" s="1">
        <v>0.42767300000000003</v>
      </c>
      <c r="T107" s="1">
        <v>0.191529</v>
      </c>
      <c r="U107" s="1">
        <v>0.38050299999999998</v>
      </c>
      <c r="V107" s="1">
        <v>0.94025099999999995</v>
      </c>
      <c r="W107" s="1">
        <v>1.4999990000000001</v>
      </c>
      <c r="X107" s="1">
        <v>1.8459110000000001</v>
      </c>
      <c r="Y107" s="1">
        <v>2.273584</v>
      </c>
      <c r="Z107" s="1">
        <v>2.4651130000000001</v>
      </c>
    </row>
    <row r="108" spans="1:26" x14ac:dyDescent="0.25">
      <c r="A108" s="1" t="s">
        <v>108</v>
      </c>
      <c r="B108" s="2">
        <v>5272018</v>
      </c>
      <c r="C108" s="1" t="s">
        <v>742</v>
      </c>
      <c r="D108" s="1">
        <v>2018</v>
      </c>
      <c r="E108" s="1" t="s">
        <v>712</v>
      </c>
      <c r="F108" s="1" t="s">
        <v>716</v>
      </c>
      <c r="G108" s="1">
        <v>203</v>
      </c>
      <c r="H108" s="1">
        <v>113.4</v>
      </c>
      <c r="I108" s="1">
        <v>3.92</v>
      </c>
      <c r="J108" s="1">
        <v>3.7</v>
      </c>
      <c r="K108" s="1" t="s">
        <v>738</v>
      </c>
    </row>
    <row r="109" spans="1:26" x14ac:dyDescent="0.25">
      <c r="A109" s="1" t="s">
        <v>109</v>
      </c>
      <c r="B109" s="2">
        <v>5252018</v>
      </c>
      <c r="C109" s="1" t="s">
        <v>742</v>
      </c>
      <c r="D109" s="1">
        <v>2018</v>
      </c>
      <c r="E109" s="1" t="s">
        <v>712</v>
      </c>
      <c r="F109" s="1" t="s">
        <v>716</v>
      </c>
      <c r="G109" s="1">
        <v>192</v>
      </c>
      <c r="H109" s="1">
        <v>105.52</v>
      </c>
      <c r="I109" s="1">
        <v>3.64</v>
      </c>
      <c r="J109" s="1">
        <v>2.59</v>
      </c>
      <c r="K109" s="1" t="s">
        <v>738</v>
      </c>
    </row>
    <row r="110" spans="1:26" x14ac:dyDescent="0.25">
      <c r="A110" s="1" t="s">
        <v>110</v>
      </c>
      <c r="B110" s="2">
        <v>7132018</v>
      </c>
      <c r="C110" s="1" t="s">
        <v>743</v>
      </c>
      <c r="D110" s="1">
        <v>2018</v>
      </c>
      <c r="E110" s="1" t="s">
        <v>712</v>
      </c>
      <c r="F110" s="1" t="s">
        <v>716</v>
      </c>
      <c r="G110" s="1">
        <v>146</v>
      </c>
      <c r="H110" s="1">
        <v>42.04</v>
      </c>
      <c r="I110" s="1">
        <v>1.45</v>
      </c>
      <c r="J110" s="1">
        <v>1.3</v>
      </c>
      <c r="K110" s="1" t="s">
        <v>738</v>
      </c>
      <c r="L110" s="1">
        <v>3</v>
      </c>
      <c r="M110" s="1">
        <v>2.2923439999999999</v>
      </c>
      <c r="N110" s="1">
        <v>4.1901529999999996</v>
      </c>
      <c r="O110" s="1">
        <v>0.61499999999999999</v>
      </c>
      <c r="P110" s="1">
        <v>0.44017600000000001</v>
      </c>
      <c r="Q110" s="1">
        <v>0.96353100000000003</v>
      </c>
      <c r="R110" s="1">
        <v>0.27363799999999999</v>
      </c>
      <c r="U110" s="1">
        <v>0.61499999999999999</v>
      </c>
      <c r="V110" s="1">
        <v>1.0551759999999999</v>
      </c>
      <c r="W110" s="1">
        <v>2.018707</v>
      </c>
      <c r="X110" s="1">
        <v>2.2923450000000001</v>
      </c>
    </row>
    <row r="111" spans="1:26" x14ac:dyDescent="0.25">
      <c r="A111" s="1" t="s">
        <v>111</v>
      </c>
      <c r="B111" s="2">
        <v>7132018</v>
      </c>
      <c r="C111" s="1" t="s">
        <v>743</v>
      </c>
      <c r="D111" s="1">
        <v>2018</v>
      </c>
      <c r="E111" s="1" t="s">
        <v>713</v>
      </c>
      <c r="F111" s="1" t="s">
        <v>716</v>
      </c>
      <c r="G111" s="1">
        <v>106</v>
      </c>
      <c r="H111" s="1">
        <v>14.99</v>
      </c>
      <c r="I111" s="1">
        <v>0.51</v>
      </c>
      <c r="J111" s="1">
        <v>0.34</v>
      </c>
      <c r="K111" s="1" t="s">
        <v>738</v>
      </c>
      <c r="L111" s="1">
        <v>2</v>
      </c>
      <c r="M111" s="1">
        <v>1.42954</v>
      </c>
      <c r="N111" s="1">
        <v>2.7622979999999999</v>
      </c>
      <c r="O111" s="1">
        <v>0.66506600000000005</v>
      </c>
      <c r="P111" s="1">
        <v>0.60822200000000004</v>
      </c>
      <c r="Q111" s="1">
        <v>0.156252</v>
      </c>
      <c r="U111" s="1">
        <v>0.66506600000000005</v>
      </c>
      <c r="V111" s="1">
        <v>1.273288</v>
      </c>
      <c r="W111" s="1">
        <v>1.42954</v>
      </c>
    </row>
    <row r="112" spans="1:26" x14ac:dyDescent="0.25">
      <c r="A112" s="1" t="s">
        <v>112</v>
      </c>
      <c r="B112" s="2">
        <v>5172018</v>
      </c>
      <c r="C112" s="1" t="s">
        <v>742</v>
      </c>
      <c r="D112" s="1">
        <v>2018</v>
      </c>
      <c r="E112" s="1" t="s">
        <v>712</v>
      </c>
      <c r="F112" s="1" t="s">
        <v>715</v>
      </c>
      <c r="G112" s="1">
        <v>115</v>
      </c>
      <c r="H112" s="1">
        <v>23.05</v>
      </c>
      <c r="I112" s="1">
        <v>0.87</v>
      </c>
      <c r="J112" s="1">
        <v>0.34</v>
      </c>
      <c r="K112" s="1" t="s">
        <v>739</v>
      </c>
      <c r="L112" s="1">
        <v>2</v>
      </c>
      <c r="M112" s="1">
        <v>1.8435649999999999</v>
      </c>
      <c r="N112" s="1">
        <v>3.5852439999999999</v>
      </c>
      <c r="O112" s="1">
        <v>0.51479299999999995</v>
      </c>
      <c r="P112" s="1">
        <v>0.51867600000000003</v>
      </c>
      <c r="Q112" s="1">
        <v>0.81009600000000004</v>
      </c>
      <c r="U112" s="1">
        <v>0.51479299999999995</v>
      </c>
      <c r="V112" s="1">
        <v>1.033469</v>
      </c>
      <c r="W112" s="1">
        <v>1.8435649999999999</v>
      </c>
    </row>
    <row r="113" spans="1:24" x14ac:dyDescent="0.25">
      <c r="A113" s="1" t="s">
        <v>113</v>
      </c>
      <c r="B113" s="2">
        <v>7112018</v>
      </c>
      <c r="C113" s="1" t="s">
        <v>743</v>
      </c>
      <c r="D113" s="1">
        <v>2018</v>
      </c>
      <c r="E113" s="1" t="s">
        <v>712</v>
      </c>
      <c r="F113" s="1" t="s">
        <v>716</v>
      </c>
      <c r="G113" s="1">
        <v>83</v>
      </c>
      <c r="H113" s="1">
        <v>6.2</v>
      </c>
      <c r="I113" s="1">
        <v>0.21</v>
      </c>
      <c r="J113" s="1">
        <v>0.06</v>
      </c>
      <c r="K113" s="1" t="s">
        <v>738</v>
      </c>
      <c r="L113" s="1">
        <v>1</v>
      </c>
      <c r="M113" s="1">
        <v>1.422885</v>
      </c>
      <c r="N113" s="1">
        <v>2.749752</v>
      </c>
      <c r="O113" s="1">
        <v>0.73518499999999998</v>
      </c>
      <c r="P113" s="1">
        <v>0.68769999999999998</v>
      </c>
      <c r="U113" s="1">
        <v>0.73518499999999998</v>
      </c>
      <c r="V113" s="1">
        <v>1.422885</v>
      </c>
    </row>
    <row r="114" spans="1:24" x14ac:dyDescent="0.25">
      <c r="A114" s="1" t="s">
        <v>114</v>
      </c>
      <c r="B114" s="2">
        <v>5282018</v>
      </c>
      <c r="C114" s="1" t="s">
        <v>742</v>
      </c>
      <c r="D114" s="1">
        <v>2018</v>
      </c>
      <c r="E114" s="1" t="s">
        <v>713</v>
      </c>
      <c r="F114" s="1" t="s">
        <v>716</v>
      </c>
      <c r="G114" s="1">
        <v>214</v>
      </c>
      <c r="H114" s="1">
        <v>119.07</v>
      </c>
      <c r="I114" s="1">
        <v>3.99</v>
      </c>
      <c r="J114" s="1">
        <v>6.36</v>
      </c>
      <c r="K114" s="1" t="s">
        <v>738</v>
      </c>
    </row>
    <row r="115" spans="1:24" x14ac:dyDescent="0.25">
      <c r="A115" s="1" t="s">
        <v>115</v>
      </c>
      <c r="B115" s="2">
        <v>5252018</v>
      </c>
      <c r="C115" s="1" t="s">
        <v>742</v>
      </c>
      <c r="D115" s="1">
        <v>2018</v>
      </c>
      <c r="E115" s="1" t="s">
        <v>712</v>
      </c>
      <c r="F115" s="1" t="s">
        <v>716</v>
      </c>
      <c r="G115" s="1">
        <v>195</v>
      </c>
      <c r="H115" s="1">
        <v>110.94</v>
      </c>
      <c r="I115" s="1">
        <v>3.62</v>
      </c>
      <c r="J115" s="1">
        <v>2.6</v>
      </c>
      <c r="K115" s="1" t="s">
        <v>738</v>
      </c>
    </row>
    <row r="116" spans="1:24" x14ac:dyDescent="0.25">
      <c r="A116" s="1" t="s">
        <v>116</v>
      </c>
      <c r="B116" s="2">
        <v>8222019</v>
      </c>
      <c r="C116" s="1" t="s">
        <v>745</v>
      </c>
      <c r="D116" s="1">
        <v>2019</v>
      </c>
      <c r="E116" s="1" t="s">
        <v>712</v>
      </c>
      <c r="F116" s="1" t="s">
        <v>716</v>
      </c>
      <c r="G116" s="1">
        <v>103</v>
      </c>
      <c r="H116" s="1">
        <v>13.46</v>
      </c>
      <c r="I116" s="1">
        <v>0.43</v>
      </c>
      <c r="J116" s="1">
        <v>0.33</v>
      </c>
      <c r="K116" s="1" t="s">
        <v>738</v>
      </c>
      <c r="L116" s="1">
        <v>2</v>
      </c>
      <c r="M116" s="1">
        <v>1.5695790000000001</v>
      </c>
      <c r="N116" s="1">
        <v>3.0006910000000002</v>
      </c>
      <c r="O116" s="1">
        <v>0.65607700000000002</v>
      </c>
      <c r="P116" s="1">
        <v>0.65452299999999997</v>
      </c>
      <c r="Q116" s="1">
        <v>0.25897799999999999</v>
      </c>
      <c r="U116" s="1">
        <v>0.65607700000000002</v>
      </c>
      <c r="V116" s="1">
        <v>1.3106</v>
      </c>
      <c r="W116" s="1">
        <v>1.5695779999999999</v>
      </c>
    </row>
    <row r="117" spans="1:24" x14ac:dyDescent="0.25">
      <c r="A117" s="1" t="s">
        <v>117</v>
      </c>
      <c r="B117" s="2">
        <v>7162018</v>
      </c>
      <c r="C117" s="1" t="s">
        <v>745</v>
      </c>
      <c r="D117" s="1">
        <v>2018</v>
      </c>
      <c r="E117" s="1" t="s">
        <v>712</v>
      </c>
      <c r="F117" s="1" t="s">
        <v>716</v>
      </c>
      <c r="G117" s="1">
        <v>84</v>
      </c>
      <c r="H117" s="1">
        <v>7.54</v>
      </c>
      <c r="I117" s="1">
        <v>0.24</v>
      </c>
      <c r="J117" s="1">
        <v>0.1</v>
      </c>
      <c r="K117" s="1" t="s">
        <v>738</v>
      </c>
    </row>
    <row r="118" spans="1:24" x14ac:dyDescent="0.25">
      <c r="A118" s="1" t="s">
        <v>118</v>
      </c>
      <c r="B118" s="2">
        <v>5302019</v>
      </c>
      <c r="C118" s="1" t="s">
        <v>742</v>
      </c>
      <c r="D118" s="1">
        <v>2019</v>
      </c>
      <c r="E118" s="1" t="s">
        <v>712</v>
      </c>
      <c r="F118" s="1" t="s">
        <v>716</v>
      </c>
      <c r="G118" s="1">
        <v>182</v>
      </c>
      <c r="H118" s="1">
        <v>93.8</v>
      </c>
      <c r="I118" s="1">
        <v>2.9</v>
      </c>
      <c r="J118" s="1">
        <v>2.9</v>
      </c>
      <c r="K118" s="1" t="s">
        <v>738</v>
      </c>
      <c r="L118" s="1">
        <v>3</v>
      </c>
      <c r="M118" s="1">
        <v>2.540254</v>
      </c>
      <c r="N118" s="1">
        <v>4.8646719999999997</v>
      </c>
      <c r="O118" s="1">
        <v>0.51456599999999997</v>
      </c>
      <c r="P118" s="1">
        <v>0.55958699999999995</v>
      </c>
      <c r="Q118" s="1">
        <v>0.94676899999999997</v>
      </c>
      <c r="R118" s="1">
        <v>0.51933300000000004</v>
      </c>
      <c r="U118" s="1">
        <v>0.51456599999999997</v>
      </c>
      <c r="V118" s="1">
        <v>1.0741529999999999</v>
      </c>
      <c r="W118" s="1">
        <v>2.0209220000000001</v>
      </c>
      <c r="X118" s="1">
        <v>2.5402550000000002</v>
      </c>
    </row>
    <row r="119" spans="1:24" x14ac:dyDescent="0.25">
      <c r="A119" s="1" t="s">
        <v>119</v>
      </c>
      <c r="B119" s="2">
        <v>7142018</v>
      </c>
      <c r="C119" s="1" t="s">
        <v>743</v>
      </c>
      <c r="D119" s="1">
        <v>2018</v>
      </c>
      <c r="E119" s="1" t="s">
        <v>713</v>
      </c>
      <c r="F119" s="1" t="s">
        <v>716</v>
      </c>
      <c r="G119" s="1">
        <v>77</v>
      </c>
      <c r="H119" s="1">
        <v>5.86</v>
      </c>
      <c r="I119" s="1">
        <v>0.18</v>
      </c>
      <c r="J119" s="1">
        <v>0.02</v>
      </c>
      <c r="K119" s="1" t="s">
        <v>738</v>
      </c>
      <c r="L119" s="1">
        <v>1</v>
      </c>
      <c r="M119" s="1">
        <v>1.1201719999999999</v>
      </c>
      <c r="N119" s="1">
        <v>2.1528510000000001</v>
      </c>
      <c r="O119" s="1">
        <v>0.93265100000000001</v>
      </c>
      <c r="P119" s="1">
        <v>0.18752099999999999</v>
      </c>
      <c r="U119" s="1">
        <v>0.93265100000000001</v>
      </c>
      <c r="V119" s="1">
        <v>1.1201719999999999</v>
      </c>
    </row>
    <row r="120" spans="1:24" x14ac:dyDescent="0.25">
      <c r="A120" s="1" t="s">
        <v>120</v>
      </c>
      <c r="B120" s="2">
        <v>7132018</v>
      </c>
      <c r="C120" s="1" t="s">
        <v>743</v>
      </c>
      <c r="D120" s="1">
        <v>2018</v>
      </c>
      <c r="E120" s="1" t="s">
        <v>713</v>
      </c>
      <c r="F120" s="1" t="s">
        <v>716</v>
      </c>
      <c r="G120" s="1">
        <v>112</v>
      </c>
      <c r="H120" s="1">
        <v>18.02</v>
      </c>
      <c r="I120" s="1">
        <v>0.55000000000000004</v>
      </c>
      <c r="J120" s="1">
        <v>0.69</v>
      </c>
      <c r="K120" s="1" t="s">
        <v>738</v>
      </c>
      <c r="L120" s="1">
        <v>2</v>
      </c>
      <c r="M120" s="1">
        <v>1.5572140000000001</v>
      </c>
      <c r="N120" s="1">
        <v>2.9896050000000001</v>
      </c>
      <c r="O120" s="1">
        <v>0.56953799999999999</v>
      </c>
      <c r="P120" s="1">
        <v>0.77505000000000002</v>
      </c>
      <c r="Q120" s="1">
        <v>0.21262600000000001</v>
      </c>
      <c r="U120" s="1">
        <v>0.56953799999999999</v>
      </c>
      <c r="V120" s="1">
        <v>1.3445879999999999</v>
      </c>
      <c r="W120" s="1">
        <v>1.5572140000000001</v>
      </c>
    </row>
    <row r="121" spans="1:24" x14ac:dyDescent="0.25">
      <c r="A121" s="1" t="s">
        <v>121</v>
      </c>
      <c r="B121" s="2">
        <v>7132018</v>
      </c>
      <c r="C121" s="1" t="s">
        <v>743</v>
      </c>
      <c r="D121" s="1">
        <v>2018</v>
      </c>
      <c r="E121" s="1" t="s">
        <v>713</v>
      </c>
      <c r="F121" s="1" t="s">
        <v>715</v>
      </c>
      <c r="G121" s="1">
        <v>92</v>
      </c>
      <c r="H121" s="1">
        <v>11.7</v>
      </c>
      <c r="I121" s="1">
        <v>0.15</v>
      </c>
      <c r="J121" s="1">
        <v>0.35</v>
      </c>
      <c r="K121" s="1" t="s">
        <v>739</v>
      </c>
      <c r="L121" s="1">
        <v>3</v>
      </c>
      <c r="M121" s="1">
        <v>1.538983</v>
      </c>
      <c r="N121" s="1">
        <v>3.0688469999999999</v>
      </c>
      <c r="O121" s="1">
        <v>0.356352</v>
      </c>
      <c r="P121" s="1">
        <v>0.61671399999999998</v>
      </c>
      <c r="Q121" s="1">
        <v>0.33143099999999998</v>
      </c>
      <c r="R121" s="1">
        <v>0.234486</v>
      </c>
      <c r="U121" s="1">
        <v>0.356352</v>
      </c>
      <c r="V121" s="1">
        <v>0.97306599999999999</v>
      </c>
      <c r="W121" s="1">
        <v>1.304497</v>
      </c>
      <c r="X121" s="1">
        <v>1.538983</v>
      </c>
    </row>
    <row r="122" spans="1:24" x14ac:dyDescent="0.25">
      <c r="A122" s="1" t="s">
        <v>122</v>
      </c>
      <c r="B122" s="2">
        <v>5242018</v>
      </c>
      <c r="C122" s="1" t="s">
        <v>742</v>
      </c>
      <c r="D122" s="1">
        <v>2018</v>
      </c>
      <c r="E122" s="1" t="s">
        <v>712</v>
      </c>
      <c r="F122" s="1" t="s">
        <v>716</v>
      </c>
      <c r="G122" s="1">
        <v>180</v>
      </c>
      <c r="H122" s="1">
        <v>89.32</v>
      </c>
      <c r="I122" s="1">
        <v>2.69</v>
      </c>
      <c r="J122" s="1">
        <v>2.62</v>
      </c>
      <c r="K122" s="1" t="s">
        <v>738</v>
      </c>
      <c r="L122" s="1">
        <v>3</v>
      </c>
      <c r="M122" s="1">
        <v>2.6967590000000001</v>
      </c>
      <c r="N122" s="1">
        <v>4.9991320000000004</v>
      </c>
      <c r="O122" s="1">
        <v>0.476852</v>
      </c>
      <c r="P122" s="1">
        <v>0.655671</v>
      </c>
      <c r="Q122" s="1">
        <v>0.93258099999999999</v>
      </c>
      <c r="R122" s="1">
        <v>0.63165499999999997</v>
      </c>
      <c r="U122" s="1">
        <v>0.476852</v>
      </c>
      <c r="V122" s="1">
        <v>1.1325229999999999</v>
      </c>
      <c r="W122" s="1">
        <v>2.0651039999999998</v>
      </c>
      <c r="X122" s="1">
        <v>2.6967590000000001</v>
      </c>
    </row>
    <row r="123" spans="1:24" x14ac:dyDescent="0.25">
      <c r="A123" s="1" t="s">
        <v>123</v>
      </c>
      <c r="B123" s="2">
        <v>5222018</v>
      </c>
      <c r="C123" s="1" t="s">
        <v>742</v>
      </c>
      <c r="D123" s="1">
        <v>2018</v>
      </c>
      <c r="E123" s="1" t="s">
        <v>712</v>
      </c>
      <c r="F123" s="1" t="s">
        <v>716</v>
      </c>
      <c r="G123" s="1">
        <v>113</v>
      </c>
      <c r="H123" s="1">
        <v>19.95</v>
      </c>
      <c r="I123" s="1">
        <v>0.6</v>
      </c>
      <c r="J123" s="1">
        <v>0.56000000000000005</v>
      </c>
      <c r="K123" s="1" t="s">
        <v>738</v>
      </c>
      <c r="L123" s="1">
        <v>2</v>
      </c>
      <c r="M123" s="1">
        <v>1.597486</v>
      </c>
      <c r="N123" s="1">
        <v>3.1931050000000001</v>
      </c>
      <c r="O123" s="1">
        <v>0.63994600000000001</v>
      </c>
      <c r="P123" s="1">
        <v>0.68767</v>
      </c>
      <c r="Q123" s="1">
        <v>0.26987100000000003</v>
      </c>
      <c r="U123" s="1">
        <v>0.63994600000000001</v>
      </c>
      <c r="V123" s="1">
        <v>1.3276159999999999</v>
      </c>
      <c r="W123" s="1">
        <v>1.5974870000000001</v>
      </c>
    </row>
    <row r="124" spans="1:24" x14ac:dyDescent="0.25">
      <c r="A124" s="1" t="s">
        <v>124</v>
      </c>
      <c r="B124" s="2">
        <v>5222018</v>
      </c>
      <c r="C124" s="1" t="s">
        <v>742</v>
      </c>
      <c r="D124" s="1">
        <v>2018</v>
      </c>
      <c r="E124" s="1" t="s">
        <v>712</v>
      </c>
      <c r="F124" s="1" t="s">
        <v>716</v>
      </c>
      <c r="G124" s="1">
        <v>101</v>
      </c>
      <c r="H124" s="1">
        <v>15.07</v>
      </c>
      <c r="I124" s="1">
        <v>0.45</v>
      </c>
      <c r="J124" s="1">
        <v>0.46</v>
      </c>
      <c r="K124" s="1" t="s">
        <v>738</v>
      </c>
      <c r="L124" s="1">
        <v>1</v>
      </c>
      <c r="M124" s="1">
        <v>1.57199</v>
      </c>
      <c r="N124" s="1">
        <v>2.846422</v>
      </c>
      <c r="O124" s="1">
        <v>0.49738199999999999</v>
      </c>
      <c r="P124" s="1">
        <v>1.0746070000000001</v>
      </c>
      <c r="U124" s="1">
        <v>0.49738199999999999</v>
      </c>
      <c r="V124" s="1">
        <v>1.5719890000000001</v>
      </c>
    </row>
    <row r="125" spans="1:24" x14ac:dyDescent="0.25">
      <c r="A125" s="1" t="s">
        <v>125</v>
      </c>
      <c r="B125" s="2">
        <v>8242018</v>
      </c>
      <c r="C125" s="1" t="s">
        <v>745</v>
      </c>
      <c r="D125" s="1">
        <v>2018</v>
      </c>
      <c r="E125" s="1" t="s">
        <v>712</v>
      </c>
      <c r="F125" s="1" t="s">
        <v>715</v>
      </c>
      <c r="G125" s="1">
        <v>114</v>
      </c>
      <c r="H125" s="1">
        <v>22.2</v>
      </c>
      <c r="I125" s="1">
        <v>0</v>
      </c>
      <c r="J125" s="1">
        <v>0.49</v>
      </c>
      <c r="K125" s="1" t="s">
        <v>739</v>
      </c>
      <c r="L125" s="1">
        <v>2</v>
      </c>
      <c r="M125" s="1">
        <v>1.8906890000000001</v>
      </c>
      <c r="N125" s="1">
        <v>3.5928339999999999</v>
      </c>
      <c r="O125" s="1">
        <v>0.83736500000000003</v>
      </c>
      <c r="P125" s="1">
        <v>0.72241</v>
      </c>
      <c r="Q125" s="1">
        <v>0.33091300000000001</v>
      </c>
      <c r="U125" s="1">
        <v>0.83736500000000003</v>
      </c>
      <c r="V125" s="1">
        <v>1.5597749999999999</v>
      </c>
      <c r="W125" s="1">
        <v>1.8906879999999999</v>
      </c>
    </row>
    <row r="126" spans="1:24" x14ac:dyDescent="0.25">
      <c r="A126" s="1" t="s">
        <v>126</v>
      </c>
      <c r="B126" s="2">
        <v>5282018</v>
      </c>
      <c r="C126" s="1" t="s">
        <v>742</v>
      </c>
      <c r="D126" s="1">
        <v>2018</v>
      </c>
      <c r="E126" s="1" t="s">
        <v>713</v>
      </c>
      <c r="F126" s="1" t="s">
        <v>716</v>
      </c>
      <c r="G126" s="1">
        <v>162</v>
      </c>
      <c r="H126" s="1">
        <v>63.53</v>
      </c>
      <c r="I126" s="1">
        <v>0.21</v>
      </c>
      <c r="J126" s="1">
        <v>1.5</v>
      </c>
      <c r="K126" s="1" t="s">
        <v>739</v>
      </c>
    </row>
    <row r="127" spans="1:24" x14ac:dyDescent="0.25">
      <c r="A127" s="1" t="s">
        <v>127</v>
      </c>
      <c r="B127" s="2">
        <v>5242018</v>
      </c>
      <c r="C127" s="1" t="s">
        <v>742</v>
      </c>
      <c r="D127" s="1">
        <v>2018</v>
      </c>
      <c r="E127" s="1" t="s">
        <v>712</v>
      </c>
      <c r="F127" s="1" t="s">
        <v>716</v>
      </c>
      <c r="G127" s="1">
        <v>159</v>
      </c>
      <c r="H127" s="1">
        <v>71.91</v>
      </c>
      <c r="I127" s="1">
        <v>2.09</v>
      </c>
      <c r="J127" s="1">
        <v>2.21</v>
      </c>
      <c r="K127" s="1" t="s">
        <v>738</v>
      </c>
      <c r="L127" s="1">
        <v>3</v>
      </c>
      <c r="M127" s="1">
        <v>2.127367</v>
      </c>
      <c r="N127" s="1">
        <v>4.162642</v>
      </c>
      <c r="O127" s="1">
        <v>0.40838099999999999</v>
      </c>
      <c r="P127" s="1">
        <v>0.63328600000000002</v>
      </c>
      <c r="Q127" s="1">
        <v>0.78669500000000003</v>
      </c>
      <c r="R127" s="1">
        <v>0.29900599999999999</v>
      </c>
      <c r="U127" s="1">
        <v>0.40838099999999999</v>
      </c>
      <c r="V127" s="1">
        <v>1.0416669999999999</v>
      </c>
      <c r="W127" s="1">
        <v>1.828362</v>
      </c>
      <c r="X127" s="1">
        <v>2.1273680000000001</v>
      </c>
    </row>
    <row r="128" spans="1:24" x14ac:dyDescent="0.25">
      <c r="A128" s="1" t="s">
        <v>128</v>
      </c>
      <c r="B128" s="2">
        <v>8312018</v>
      </c>
      <c r="C128" s="1" t="s">
        <v>745</v>
      </c>
      <c r="D128" s="1">
        <v>2018</v>
      </c>
      <c r="E128" s="1" t="s">
        <v>713</v>
      </c>
      <c r="F128" s="1" t="s">
        <v>715</v>
      </c>
      <c r="G128" s="1">
        <v>98</v>
      </c>
      <c r="H128" s="1">
        <v>13.99</v>
      </c>
      <c r="I128" s="1">
        <v>0.04</v>
      </c>
      <c r="J128" s="1">
        <v>0.77</v>
      </c>
      <c r="K128" s="1" t="s">
        <v>739</v>
      </c>
      <c r="L128" s="1">
        <v>2</v>
      </c>
      <c r="M128" s="1">
        <v>1.5748740000000001</v>
      </c>
      <c r="N128" s="1">
        <v>3.0077129999999999</v>
      </c>
      <c r="O128" s="1">
        <v>0.52016799999999996</v>
      </c>
      <c r="P128" s="1">
        <v>0.74553899999999995</v>
      </c>
      <c r="Q128" s="1">
        <v>0.309166</v>
      </c>
      <c r="U128" s="1">
        <v>0.52016799999999996</v>
      </c>
      <c r="V128" s="1">
        <v>1.2657069999999999</v>
      </c>
      <c r="W128" s="1">
        <v>1.574873</v>
      </c>
    </row>
    <row r="129" spans="1:25" x14ac:dyDescent="0.25">
      <c r="A129" s="1" t="s">
        <v>129</v>
      </c>
      <c r="B129" s="2">
        <v>5242018</v>
      </c>
      <c r="C129" s="1" t="s">
        <v>742</v>
      </c>
      <c r="D129" s="1">
        <v>2018</v>
      </c>
      <c r="E129" s="1" t="s">
        <v>712</v>
      </c>
      <c r="F129" s="1" t="s">
        <v>716</v>
      </c>
      <c r="G129" s="1">
        <v>190</v>
      </c>
      <c r="H129" s="1">
        <v>112.17</v>
      </c>
      <c r="I129" s="1">
        <v>3.23</v>
      </c>
      <c r="J129" s="1">
        <v>2.35</v>
      </c>
      <c r="K129" s="1" t="s">
        <v>738</v>
      </c>
      <c r="L129" s="1">
        <v>4</v>
      </c>
      <c r="M129" s="1">
        <v>2.7466599999999999</v>
      </c>
      <c r="N129" s="1">
        <v>5.3354010000000001</v>
      </c>
      <c r="O129" s="1">
        <v>0.31679400000000002</v>
      </c>
      <c r="P129" s="1">
        <v>0.41650799999999999</v>
      </c>
      <c r="Q129" s="1">
        <v>0.47566799999999998</v>
      </c>
      <c r="R129" s="1">
        <v>0.79603999999999997</v>
      </c>
      <c r="S129" s="1">
        <v>0.74165099999999995</v>
      </c>
      <c r="U129" s="1">
        <v>0.31679400000000002</v>
      </c>
      <c r="V129" s="1">
        <v>0.73330200000000001</v>
      </c>
      <c r="W129" s="1">
        <v>1.2089700000000001</v>
      </c>
      <c r="X129" s="1">
        <v>2.00501</v>
      </c>
      <c r="Y129" s="1">
        <v>2.746661</v>
      </c>
    </row>
    <row r="130" spans="1:25" x14ac:dyDescent="0.25">
      <c r="A130" s="1" t="s">
        <v>130</v>
      </c>
      <c r="B130" s="2">
        <v>7132018</v>
      </c>
      <c r="C130" s="1" t="s">
        <v>743</v>
      </c>
      <c r="D130" s="1">
        <v>2018</v>
      </c>
      <c r="E130" s="1" t="s">
        <v>713</v>
      </c>
      <c r="F130" s="1" t="s">
        <v>715</v>
      </c>
      <c r="G130" s="1">
        <v>101</v>
      </c>
      <c r="H130" s="1">
        <v>15.27</v>
      </c>
      <c r="I130" s="1">
        <v>0.22</v>
      </c>
      <c r="J130" s="1">
        <v>0.34</v>
      </c>
      <c r="K130" s="1" t="s">
        <v>739</v>
      </c>
      <c r="L130" s="1">
        <v>2</v>
      </c>
      <c r="M130" s="1">
        <v>1.6261950000000001</v>
      </c>
      <c r="N130" s="1">
        <v>3.196167</v>
      </c>
      <c r="O130" s="1">
        <v>0.44789400000000001</v>
      </c>
      <c r="P130" s="1">
        <v>0.44105499999999997</v>
      </c>
      <c r="Q130" s="1">
        <v>0.73724599999999996</v>
      </c>
      <c r="U130" s="1">
        <v>0.44789400000000001</v>
      </c>
      <c r="V130" s="1">
        <v>0.88894899999999999</v>
      </c>
      <c r="W130" s="1">
        <v>1.6261950000000001</v>
      </c>
    </row>
    <row r="131" spans="1:25" x14ac:dyDescent="0.25">
      <c r="A131" s="1" t="s">
        <v>131</v>
      </c>
      <c r="B131" s="2">
        <v>5302019</v>
      </c>
      <c r="C131" s="1" t="s">
        <v>742</v>
      </c>
      <c r="D131" s="1">
        <v>2019</v>
      </c>
      <c r="E131" s="1" t="s">
        <v>712</v>
      </c>
      <c r="F131" s="1" t="s">
        <v>716</v>
      </c>
      <c r="G131" s="1">
        <v>180</v>
      </c>
      <c r="H131" s="1">
        <v>98.5</v>
      </c>
      <c r="I131" s="1">
        <v>2.8</v>
      </c>
      <c r="J131" s="1">
        <v>2</v>
      </c>
      <c r="K131" s="1" t="s">
        <v>738</v>
      </c>
      <c r="L131" s="1">
        <v>4</v>
      </c>
      <c r="M131" s="1">
        <v>1.9657640000000001</v>
      </c>
      <c r="N131" s="1">
        <v>3.6160429999999999</v>
      </c>
      <c r="O131" s="1">
        <v>0.36325600000000002</v>
      </c>
      <c r="P131" s="1">
        <v>0.35429899999999998</v>
      </c>
      <c r="Q131" s="1">
        <v>0.61246</v>
      </c>
      <c r="R131" s="1">
        <v>0.35210999999999998</v>
      </c>
      <c r="S131" s="1">
        <v>0.28363899999999997</v>
      </c>
      <c r="U131" s="1">
        <v>0.36325600000000002</v>
      </c>
      <c r="V131" s="1">
        <v>0.71755500000000005</v>
      </c>
      <c r="W131" s="1">
        <v>1.3300149999999999</v>
      </c>
      <c r="X131" s="1">
        <v>1.6821250000000001</v>
      </c>
      <c r="Y131" s="1">
        <v>1.9657640000000001</v>
      </c>
    </row>
    <row r="132" spans="1:25" x14ac:dyDescent="0.25">
      <c r="A132" s="1" t="s">
        <v>132</v>
      </c>
      <c r="B132" s="2">
        <v>5252018</v>
      </c>
      <c r="C132" s="1" t="s">
        <v>742</v>
      </c>
      <c r="D132" s="1">
        <v>2018</v>
      </c>
      <c r="E132" s="1" t="s">
        <v>712</v>
      </c>
      <c r="F132" s="1" t="s">
        <v>716</v>
      </c>
      <c r="G132" s="1">
        <v>175</v>
      </c>
      <c r="H132" s="1">
        <v>79.510000000000005</v>
      </c>
      <c r="I132" s="1">
        <v>2.2599999999999998</v>
      </c>
      <c r="J132" s="1">
        <v>2.2000000000000002</v>
      </c>
      <c r="K132" s="1" t="s">
        <v>738</v>
      </c>
    </row>
    <row r="133" spans="1:25" x14ac:dyDescent="0.25">
      <c r="A133" s="1" t="s">
        <v>133</v>
      </c>
      <c r="B133" s="2">
        <v>7112018</v>
      </c>
      <c r="C133" s="1" t="s">
        <v>743</v>
      </c>
      <c r="D133" s="1">
        <v>2018</v>
      </c>
      <c r="E133" s="1" t="s">
        <v>713</v>
      </c>
      <c r="F133" s="1" t="s">
        <v>716</v>
      </c>
      <c r="G133" s="1">
        <v>89</v>
      </c>
      <c r="H133" s="1">
        <v>9.18</v>
      </c>
      <c r="I133" s="1">
        <v>0.26</v>
      </c>
      <c r="J133" s="1">
        <v>0.34</v>
      </c>
      <c r="K133" s="1" t="s">
        <v>738</v>
      </c>
      <c r="L133" s="1">
        <v>1</v>
      </c>
      <c r="M133" s="1">
        <v>1.3259320000000001</v>
      </c>
      <c r="N133" s="1">
        <v>2.6189689999999999</v>
      </c>
      <c r="O133" s="1">
        <v>0.94036799999999998</v>
      </c>
      <c r="P133" s="1">
        <v>0.38556400000000002</v>
      </c>
      <c r="U133" s="1">
        <v>0.94036799999999998</v>
      </c>
      <c r="V133" s="1">
        <v>1.3259320000000001</v>
      </c>
    </row>
    <row r="134" spans="1:25" x14ac:dyDescent="0.25">
      <c r="A134" s="1" t="s">
        <v>134</v>
      </c>
      <c r="B134" s="2">
        <v>5282019</v>
      </c>
      <c r="C134" s="1" t="s">
        <v>742</v>
      </c>
      <c r="D134" s="1">
        <v>2019</v>
      </c>
      <c r="E134" s="1" t="s">
        <v>712</v>
      </c>
      <c r="F134" s="1" t="s">
        <v>716</v>
      </c>
      <c r="G134" s="1">
        <v>197</v>
      </c>
      <c r="H134" s="1">
        <v>96.1</v>
      </c>
      <c r="I134" s="1">
        <v>2.7</v>
      </c>
      <c r="J134" s="1">
        <v>3.1</v>
      </c>
      <c r="K134" s="1" t="s">
        <v>738</v>
      </c>
      <c r="L134" s="1">
        <v>4</v>
      </c>
      <c r="M134" s="1">
        <v>1.907986</v>
      </c>
      <c r="N134" s="1">
        <v>3.558449</v>
      </c>
      <c r="O134" s="1">
        <v>0.40952899999999998</v>
      </c>
      <c r="P134" s="1">
        <v>0.49074099999999998</v>
      </c>
      <c r="Q134" s="1">
        <v>0.45640399999999998</v>
      </c>
      <c r="R134" s="1">
        <v>0.41261599999999998</v>
      </c>
      <c r="S134" s="1">
        <v>0.13869600000000001</v>
      </c>
      <c r="U134" s="1">
        <v>0.40952899999999998</v>
      </c>
      <c r="V134" s="1">
        <v>0.90027000000000001</v>
      </c>
      <c r="W134" s="1">
        <v>1.3566739999999999</v>
      </c>
      <c r="X134" s="1">
        <v>1.76929</v>
      </c>
      <c r="Y134" s="1">
        <v>1.907986</v>
      </c>
    </row>
    <row r="135" spans="1:25" x14ac:dyDescent="0.25">
      <c r="A135" s="1" t="s">
        <v>135</v>
      </c>
      <c r="B135" s="2">
        <v>6012018</v>
      </c>
      <c r="C135" s="1" t="s">
        <v>742</v>
      </c>
      <c r="D135" s="1">
        <v>2018</v>
      </c>
      <c r="E135" s="1" t="s">
        <v>712</v>
      </c>
      <c r="F135" s="1" t="s">
        <v>716</v>
      </c>
      <c r="G135" s="1">
        <v>166</v>
      </c>
      <c r="H135" s="1">
        <v>66.25</v>
      </c>
      <c r="I135" s="1">
        <v>1.86</v>
      </c>
      <c r="J135" s="1">
        <v>1.74</v>
      </c>
      <c r="K135" s="1" t="s">
        <v>738</v>
      </c>
    </row>
    <row r="136" spans="1:25" x14ac:dyDescent="0.25">
      <c r="A136" s="1" t="s">
        <v>136</v>
      </c>
      <c r="B136" s="2">
        <v>5262018</v>
      </c>
      <c r="C136" s="1" t="s">
        <v>742</v>
      </c>
      <c r="D136" s="1">
        <v>2018</v>
      </c>
      <c r="E136" s="1" t="s">
        <v>712</v>
      </c>
      <c r="F136" s="1" t="s">
        <v>716</v>
      </c>
      <c r="G136" s="1">
        <v>99</v>
      </c>
      <c r="H136" s="1">
        <v>12.87</v>
      </c>
      <c r="I136" s="1">
        <v>0.36</v>
      </c>
      <c r="J136" s="1">
        <v>0.34</v>
      </c>
      <c r="K136" s="1" t="s">
        <v>738</v>
      </c>
      <c r="L136" s="1">
        <v>1</v>
      </c>
      <c r="M136" s="1">
        <v>1.3984380000000001</v>
      </c>
      <c r="N136" s="1">
        <v>2.9099930000000001</v>
      </c>
      <c r="O136" s="1">
        <v>0.57991499999999996</v>
      </c>
      <c r="P136" s="1">
        <v>0.81852199999999997</v>
      </c>
      <c r="U136" s="1">
        <v>0.57991499999999996</v>
      </c>
      <c r="V136" s="1">
        <v>1.3984369999999999</v>
      </c>
    </row>
    <row r="137" spans="1:25" x14ac:dyDescent="0.25">
      <c r="A137" s="1" t="s">
        <v>137</v>
      </c>
      <c r="B137" s="2">
        <v>5282018</v>
      </c>
      <c r="C137" s="1" t="s">
        <v>742</v>
      </c>
      <c r="D137" s="1">
        <v>2018</v>
      </c>
      <c r="E137" s="1" t="s">
        <v>712</v>
      </c>
      <c r="F137" s="1" t="s">
        <v>716</v>
      </c>
      <c r="G137" s="1">
        <v>195</v>
      </c>
      <c r="H137" s="1">
        <v>102.06</v>
      </c>
      <c r="I137" s="1">
        <v>2.85</v>
      </c>
      <c r="J137" s="1">
        <v>3.39</v>
      </c>
      <c r="K137" s="1" t="s">
        <v>738</v>
      </c>
    </row>
    <row r="138" spans="1:25" x14ac:dyDescent="0.25">
      <c r="A138" s="1" t="s">
        <v>138</v>
      </c>
      <c r="B138" s="2">
        <v>5182018</v>
      </c>
      <c r="C138" s="1" t="s">
        <v>742</v>
      </c>
      <c r="D138" s="1">
        <v>2018</v>
      </c>
      <c r="E138" s="1" t="s">
        <v>713</v>
      </c>
      <c r="F138" s="1" t="s">
        <v>716</v>
      </c>
      <c r="G138" s="1">
        <v>181</v>
      </c>
      <c r="H138" s="1">
        <v>96.73</v>
      </c>
      <c r="I138" s="1">
        <v>2.7</v>
      </c>
      <c r="J138" s="1">
        <v>2.96</v>
      </c>
      <c r="K138" s="1" t="s">
        <v>738</v>
      </c>
      <c r="L138" s="1">
        <v>4</v>
      </c>
      <c r="M138" s="1">
        <v>2.6122070000000002</v>
      </c>
      <c r="N138" s="1">
        <v>4.9533579999999997</v>
      </c>
      <c r="O138" s="1">
        <v>0.431473</v>
      </c>
      <c r="P138" s="1">
        <v>0.69745199999999996</v>
      </c>
      <c r="Q138" s="1">
        <v>0.39342199999999999</v>
      </c>
      <c r="R138" s="1">
        <v>0.74166500000000002</v>
      </c>
      <c r="S138" s="1">
        <v>0.348194</v>
      </c>
      <c r="U138" s="1">
        <v>0.431473</v>
      </c>
      <c r="V138" s="1">
        <v>1.128925</v>
      </c>
      <c r="W138" s="1">
        <v>1.5223469999999999</v>
      </c>
      <c r="X138" s="1">
        <v>2.2640120000000001</v>
      </c>
      <c r="Y138" s="1">
        <v>2.612206</v>
      </c>
    </row>
    <row r="139" spans="1:25" x14ac:dyDescent="0.25">
      <c r="A139" s="1" t="s">
        <v>139</v>
      </c>
      <c r="B139" s="2">
        <v>5252018</v>
      </c>
      <c r="C139" s="1" t="s">
        <v>742</v>
      </c>
      <c r="D139" s="1">
        <v>2018</v>
      </c>
      <c r="E139" s="1" t="s">
        <v>712</v>
      </c>
      <c r="F139" s="1" t="s">
        <v>716</v>
      </c>
      <c r="G139" s="1">
        <v>173</v>
      </c>
      <c r="H139" s="1">
        <v>90.19</v>
      </c>
      <c r="I139" s="1">
        <v>2.48</v>
      </c>
      <c r="J139" s="1">
        <v>2.9</v>
      </c>
      <c r="K139" s="1" t="s">
        <v>738</v>
      </c>
    </row>
    <row r="140" spans="1:25" x14ac:dyDescent="0.25">
      <c r="A140" s="1" t="s">
        <v>140</v>
      </c>
      <c r="B140" s="2">
        <v>5272019</v>
      </c>
      <c r="C140" s="1" t="s">
        <v>742</v>
      </c>
      <c r="D140" s="1">
        <v>2019</v>
      </c>
      <c r="E140" s="1" t="s">
        <v>712</v>
      </c>
      <c r="F140" s="1" t="s">
        <v>716</v>
      </c>
      <c r="G140" s="1">
        <v>191</v>
      </c>
      <c r="H140" s="1">
        <v>113</v>
      </c>
      <c r="I140" s="1">
        <v>3.1</v>
      </c>
      <c r="J140" s="1">
        <v>4.4000000000000004</v>
      </c>
      <c r="K140" s="1" t="s">
        <v>738</v>
      </c>
      <c r="L140" s="1">
        <v>4</v>
      </c>
      <c r="M140" s="1">
        <v>2.703919</v>
      </c>
      <c r="N140" s="1">
        <v>5.1610170000000002</v>
      </c>
      <c r="O140" s="1">
        <v>0.50264799999999998</v>
      </c>
      <c r="P140" s="1">
        <v>0.54369699999999999</v>
      </c>
      <c r="Q140" s="1">
        <v>0.63162099999999999</v>
      </c>
      <c r="R140" s="1">
        <v>0.72828400000000004</v>
      </c>
      <c r="S140" s="1">
        <v>0.29766900000000002</v>
      </c>
      <c r="U140" s="1">
        <v>0.50264799999999998</v>
      </c>
      <c r="V140" s="1">
        <v>1.0463450000000001</v>
      </c>
      <c r="W140" s="1">
        <v>1.6779660000000001</v>
      </c>
      <c r="X140" s="1">
        <v>2.40625</v>
      </c>
      <c r="Y140" s="1">
        <v>2.703919</v>
      </c>
    </row>
    <row r="141" spans="1:25" x14ac:dyDescent="0.25">
      <c r="A141" s="1" t="s">
        <v>141</v>
      </c>
      <c r="B141" s="2">
        <v>5282018</v>
      </c>
      <c r="C141" s="1" t="s">
        <v>742</v>
      </c>
      <c r="D141" s="1">
        <v>2018</v>
      </c>
      <c r="E141" s="1" t="s">
        <v>712</v>
      </c>
      <c r="F141" s="1" t="s">
        <v>716</v>
      </c>
      <c r="G141" s="1">
        <v>182</v>
      </c>
      <c r="H141" s="1">
        <v>103.29</v>
      </c>
      <c r="I141" s="1">
        <v>2.83</v>
      </c>
      <c r="J141" s="1">
        <v>2.58</v>
      </c>
      <c r="K141" s="1" t="s">
        <v>738</v>
      </c>
    </row>
    <row r="142" spans="1:25" x14ac:dyDescent="0.25">
      <c r="A142" s="1" t="s">
        <v>142</v>
      </c>
      <c r="B142" s="2">
        <v>5272018</v>
      </c>
      <c r="C142" s="1" t="s">
        <v>742</v>
      </c>
      <c r="D142" s="1">
        <v>2018</v>
      </c>
      <c r="E142" s="1" t="s">
        <v>712</v>
      </c>
      <c r="F142" s="1" t="s">
        <v>716</v>
      </c>
      <c r="G142" s="1">
        <v>162</v>
      </c>
      <c r="H142" s="1">
        <v>62.96</v>
      </c>
      <c r="I142" s="1">
        <v>0.34</v>
      </c>
      <c r="J142" s="1">
        <v>2.06</v>
      </c>
      <c r="K142" s="1" t="s">
        <v>739</v>
      </c>
    </row>
    <row r="143" spans="1:25" x14ac:dyDescent="0.25">
      <c r="A143" s="1" t="s">
        <v>143</v>
      </c>
      <c r="B143" s="2">
        <v>5232018</v>
      </c>
      <c r="C143" s="1" t="s">
        <v>742</v>
      </c>
      <c r="D143" s="1">
        <v>2018</v>
      </c>
      <c r="E143" s="1" t="s">
        <v>712</v>
      </c>
      <c r="F143" s="1" t="s">
        <v>716</v>
      </c>
      <c r="G143" s="1">
        <v>212</v>
      </c>
      <c r="H143" s="1">
        <v>153.09</v>
      </c>
      <c r="I143" s="1">
        <v>4.1500000000000004</v>
      </c>
      <c r="J143" s="1">
        <v>4.5199999999999996</v>
      </c>
      <c r="K143" s="1" t="s">
        <v>738</v>
      </c>
      <c r="L143" s="1">
        <v>4</v>
      </c>
      <c r="M143" s="1">
        <v>2.9612630000000002</v>
      </c>
      <c r="N143" s="1">
        <v>5.6949870000000002</v>
      </c>
      <c r="O143" s="1">
        <v>0.49121100000000001</v>
      </c>
      <c r="P143" s="1">
        <v>0.39778599999999997</v>
      </c>
      <c r="Q143" s="1">
        <v>0.49934899999999999</v>
      </c>
      <c r="R143" s="1">
        <v>0.88541700000000001</v>
      </c>
      <c r="S143" s="1">
        <v>0.6875</v>
      </c>
      <c r="U143" s="1">
        <v>0.49121100000000001</v>
      </c>
      <c r="V143" s="1">
        <v>0.88899700000000004</v>
      </c>
      <c r="W143" s="1">
        <v>1.3883460000000001</v>
      </c>
      <c r="X143" s="1">
        <v>2.2737630000000002</v>
      </c>
      <c r="Y143" s="1">
        <v>2.9612630000000002</v>
      </c>
    </row>
    <row r="144" spans="1:25" x14ac:dyDescent="0.25">
      <c r="A144" s="1" t="s">
        <v>144</v>
      </c>
      <c r="B144" s="2">
        <v>7142018</v>
      </c>
      <c r="C144" s="1" t="s">
        <v>743</v>
      </c>
      <c r="D144" s="1">
        <v>2018</v>
      </c>
      <c r="E144" s="1" t="s">
        <v>712</v>
      </c>
      <c r="F144" s="1" t="s">
        <v>716</v>
      </c>
      <c r="G144" s="1">
        <v>97</v>
      </c>
      <c r="H144" s="1">
        <v>12.19</v>
      </c>
      <c r="I144" s="1">
        <v>0.33</v>
      </c>
      <c r="J144" s="1">
        <v>0.33</v>
      </c>
      <c r="K144" s="1" t="s">
        <v>738</v>
      </c>
      <c r="L144" s="1">
        <v>2</v>
      </c>
      <c r="M144" s="1">
        <v>1.516626</v>
      </c>
      <c r="N144" s="1">
        <v>2.9556650000000002</v>
      </c>
      <c r="O144" s="1">
        <v>0.44196400000000002</v>
      </c>
      <c r="P144" s="1">
        <v>0.74168699999999999</v>
      </c>
      <c r="Q144" s="1">
        <v>0.33297399999999999</v>
      </c>
      <c r="U144" s="1">
        <v>0.44196400000000002</v>
      </c>
      <c r="V144" s="1">
        <v>1.183651</v>
      </c>
      <c r="W144" s="1">
        <v>1.5166249999999999</v>
      </c>
    </row>
    <row r="145" spans="1:25" x14ac:dyDescent="0.25">
      <c r="A145" s="1" t="s">
        <v>145</v>
      </c>
      <c r="B145" s="2">
        <v>6032018</v>
      </c>
      <c r="C145" s="1" t="s">
        <v>742</v>
      </c>
      <c r="D145" s="1">
        <v>2018</v>
      </c>
      <c r="E145" s="1" t="s">
        <v>713</v>
      </c>
      <c r="F145" s="1" t="s">
        <v>716</v>
      </c>
      <c r="G145" s="1">
        <v>186</v>
      </c>
      <c r="H145" s="1">
        <v>94.91</v>
      </c>
      <c r="I145" s="1">
        <v>0.79</v>
      </c>
      <c r="J145" s="1">
        <v>3.38</v>
      </c>
      <c r="K145" s="1" t="s">
        <v>739</v>
      </c>
    </row>
    <row r="146" spans="1:25" x14ac:dyDescent="0.25">
      <c r="A146" s="1" t="s">
        <v>146</v>
      </c>
      <c r="B146" s="2">
        <v>5242018</v>
      </c>
      <c r="C146" s="1" t="s">
        <v>742</v>
      </c>
      <c r="D146" s="1">
        <v>2018</v>
      </c>
      <c r="E146" s="1" t="s">
        <v>713</v>
      </c>
      <c r="F146" s="1" t="s">
        <v>716</v>
      </c>
      <c r="G146" s="1">
        <v>164</v>
      </c>
      <c r="H146" s="1">
        <v>71.78</v>
      </c>
      <c r="I146" s="1">
        <v>1.94</v>
      </c>
      <c r="J146" s="1">
        <v>1.73</v>
      </c>
      <c r="K146" s="1" t="s">
        <v>738</v>
      </c>
      <c r="L146" s="1">
        <v>4</v>
      </c>
      <c r="M146" s="1">
        <v>2.7613859999999999</v>
      </c>
      <c r="N146" s="1">
        <v>5.0879989999999999</v>
      </c>
      <c r="O146" s="1">
        <v>0.51792899999999997</v>
      </c>
      <c r="P146" s="1">
        <v>0.55919200000000002</v>
      </c>
      <c r="Q146" s="1">
        <v>0.50629500000000005</v>
      </c>
      <c r="R146" s="1">
        <v>0.63664799999999999</v>
      </c>
      <c r="S146" s="1">
        <v>0.54132199999999997</v>
      </c>
      <c r="U146" s="1">
        <v>0.51792899999999997</v>
      </c>
      <c r="V146" s="1">
        <v>1.077121</v>
      </c>
      <c r="W146" s="1">
        <v>1.5834159999999999</v>
      </c>
      <c r="X146" s="1">
        <v>2.2200639999999998</v>
      </c>
      <c r="Y146" s="1">
        <v>2.7613859999999999</v>
      </c>
    </row>
    <row r="147" spans="1:25" x14ac:dyDescent="0.25">
      <c r="A147" s="1" t="s">
        <v>147</v>
      </c>
      <c r="B147" s="2">
        <v>5272018</v>
      </c>
      <c r="C147" s="1" t="s">
        <v>742</v>
      </c>
      <c r="D147" s="1">
        <v>2018</v>
      </c>
      <c r="E147" s="1" t="s">
        <v>713</v>
      </c>
      <c r="F147" s="1" t="s">
        <v>716</v>
      </c>
      <c r="G147" s="1">
        <v>195</v>
      </c>
      <c r="H147" s="1">
        <v>119.07</v>
      </c>
      <c r="I147" s="1">
        <v>3.21</v>
      </c>
      <c r="J147" s="1">
        <v>3.81</v>
      </c>
      <c r="K147" s="1" t="s">
        <v>738</v>
      </c>
    </row>
    <row r="148" spans="1:25" x14ac:dyDescent="0.25">
      <c r="A148" s="1" t="s">
        <v>148</v>
      </c>
      <c r="B148" s="2">
        <v>5262019</v>
      </c>
      <c r="C148" s="1" t="s">
        <v>742</v>
      </c>
      <c r="D148" s="1">
        <v>2019</v>
      </c>
      <c r="E148" s="1" t="s">
        <v>713</v>
      </c>
      <c r="F148" s="1" t="s">
        <v>716</v>
      </c>
      <c r="G148" s="1">
        <v>211</v>
      </c>
      <c r="H148" s="1">
        <v>137.6</v>
      </c>
      <c r="I148" s="1">
        <v>3.7</v>
      </c>
      <c r="J148" s="1">
        <v>4.4000000000000004</v>
      </c>
      <c r="K148" s="1" t="s">
        <v>738</v>
      </c>
      <c r="L148" s="1">
        <v>3</v>
      </c>
      <c r="M148" s="1">
        <v>2.5411700000000002</v>
      </c>
      <c r="N148" s="1">
        <v>5.03139</v>
      </c>
      <c r="O148" s="1">
        <v>0.60185599999999995</v>
      </c>
      <c r="P148" s="1">
        <v>0.71649499999999999</v>
      </c>
      <c r="Q148" s="1">
        <v>0.84068799999999999</v>
      </c>
      <c r="R148" s="1">
        <v>0.382131</v>
      </c>
      <c r="U148" s="1">
        <v>0.60185599999999995</v>
      </c>
      <c r="V148" s="1">
        <v>1.3183510000000001</v>
      </c>
      <c r="W148" s="1">
        <v>2.1590389999999999</v>
      </c>
      <c r="X148" s="1">
        <v>2.5411700000000002</v>
      </c>
    </row>
    <row r="149" spans="1:25" x14ac:dyDescent="0.25">
      <c r="A149" s="1" t="s">
        <v>149</v>
      </c>
      <c r="B149" s="2">
        <v>7112018</v>
      </c>
      <c r="C149" s="1" t="s">
        <v>743</v>
      </c>
      <c r="D149" s="1">
        <v>2018</v>
      </c>
      <c r="E149" s="1" t="s">
        <v>713</v>
      </c>
      <c r="F149" s="1" t="s">
        <v>716</v>
      </c>
      <c r="G149" s="1">
        <v>99</v>
      </c>
      <c r="H149" s="1">
        <v>13.14</v>
      </c>
      <c r="I149" s="1">
        <v>0.35</v>
      </c>
      <c r="J149" s="1">
        <v>0.21</v>
      </c>
      <c r="K149" s="1" t="s">
        <v>738</v>
      </c>
      <c r="L149" s="1">
        <v>2</v>
      </c>
      <c r="M149" s="1">
        <v>1.549401</v>
      </c>
      <c r="N149" s="1">
        <v>3.1218189999999999</v>
      </c>
      <c r="O149" s="1">
        <v>0.57428900000000005</v>
      </c>
      <c r="P149" s="1">
        <v>0.741954</v>
      </c>
      <c r="Q149" s="1">
        <v>0.23315900000000001</v>
      </c>
      <c r="U149" s="1">
        <v>0.57428900000000005</v>
      </c>
      <c r="V149" s="1">
        <v>1.3162430000000001</v>
      </c>
      <c r="W149" s="1">
        <v>1.5494019999999999</v>
      </c>
    </row>
    <row r="150" spans="1:25" x14ac:dyDescent="0.25">
      <c r="A150" s="1" t="s">
        <v>150</v>
      </c>
      <c r="B150" s="2">
        <v>6022018</v>
      </c>
      <c r="C150" s="1" t="s">
        <v>742</v>
      </c>
      <c r="D150" s="1">
        <v>2018</v>
      </c>
      <c r="E150" s="1" t="s">
        <v>713</v>
      </c>
      <c r="F150" s="1" t="s">
        <v>716</v>
      </c>
      <c r="G150" s="1">
        <v>217</v>
      </c>
      <c r="H150" s="1">
        <v>147.41999999999999</v>
      </c>
      <c r="I150" s="1">
        <v>3.92</v>
      </c>
      <c r="J150" s="1">
        <v>4.0599999999999996</v>
      </c>
      <c r="K150" s="1" t="s">
        <v>738</v>
      </c>
    </row>
    <row r="151" spans="1:25" x14ac:dyDescent="0.25">
      <c r="A151" s="1" t="s">
        <v>151</v>
      </c>
      <c r="B151" s="2">
        <v>5262019</v>
      </c>
      <c r="C151" s="1" t="s">
        <v>742</v>
      </c>
      <c r="D151" s="1">
        <v>2019</v>
      </c>
      <c r="E151" s="1" t="s">
        <v>713</v>
      </c>
      <c r="F151" s="1" t="s">
        <v>716</v>
      </c>
      <c r="G151" s="1">
        <v>173</v>
      </c>
      <c r="H151" s="1">
        <v>71.8</v>
      </c>
      <c r="I151" s="1">
        <v>1.9</v>
      </c>
      <c r="J151" s="1">
        <v>2.8</v>
      </c>
      <c r="K151" s="1" t="s">
        <v>738</v>
      </c>
      <c r="L151" s="1">
        <v>2</v>
      </c>
      <c r="M151" s="1">
        <v>2.426555</v>
      </c>
      <c r="N151" s="1">
        <v>4.6190540000000002</v>
      </c>
      <c r="O151" s="1">
        <v>0.69856600000000002</v>
      </c>
      <c r="P151" s="1">
        <v>0.99035700000000004</v>
      </c>
      <c r="Q151" s="1">
        <v>0.73763299999999998</v>
      </c>
      <c r="U151" s="1">
        <v>0.69856600000000002</v>
      </c>
      <c r="V151" s="1">
        <v>1.688923</v>
      </c>
      <c r="W151" s="1">
        <v>2.4265560000000002</v>
      </c>
    </row>
    <row r="152" spans="1:25" x14ac:dyDescent="0.25">
      <c r="A152" s="1" t="s">
        <v>152</v>
      </c>
      <c r="B152" s="2">
        <v>5292018</v>
      </c>
      <c r="C152" s="1" t="s">
        <v>742</v>
      </c>
      <c r="D152" s="1">
        <v>2018</v>
      </c>
      <c r="E152" s="1" t="s">
        <v>712</v>
      </c>
      <c r="F152" s="1" t="s">
        <v>716</v>
      </c>
      <c r="G152" s="1">
        <v>190</v>
      </c>
      <c r="H152" s="1">
        <v>114.13</v>
      </c>
      <c r="I152" s="1">
        <v>3.02</v>
      </c>
      <c r="J152" s="1">
        <v>3.41</v>
      </c>
      <c r="K152" s="1" t="s">
        <v>738</v>
      </c>
    </row>
    <row r="153" spans="1:25" x14ac:dyDescent="0.25">
      <c r="A153" s="1" t="s">
        <v>153</v>
      </c>
      <c r="B153" s="2">
        <v>5292019</v>
      </c>
      <c r="C153" s="1" t="s">
        <v>742</v>
      </c>
      <c r="D153" s="1">
        <v>2019</v>
      </c>
      <c r="E153" s="1" t="s">
        <v>712</v>
      </c>
      <c r="F153" s="1" t="s">
        <v>716</v>
      </c>
      <c r="G153" s="1">
        <v>170</v>
      </c>
      <c r="H153" s="1">
        <v>64.400000000000006</v>
      </c>
      <c r="I153" s="1">
        <v>1.7</v>
      </c>
      <c r="J153" s="1">
        <v>1.4</v>
      </c>
      <c r="K153" s="1" t="s">
        <v>738</v>
      </c>
      <c r="L153" s="1">
        <v>4</v>
      </c>
      <c r="M153" s="1">
        <v>2.8203800000000001</v>
      </c>
      <c r="N153" s="1">
        <v>5.1633149999999999</v>
      </c>
      <c r="O153" s="1">
        <v>0.48342400000000002</v>
      </c>
      <c r="P153" s="1">
        <v>0.60815200000000003</v>
      </c>
      <c r="Q153" s="1">
        <v>0.56548900000000002</v>
      </c>
      <c r="R153" s="1">
        <v>0.58152199999999998</v>
      </c>
      <c r="S153" s="1">
        <v>0.581793</v>
      </c>
      <c r="U153" s="1">
        <v>0.48342400000000002</v>
      </c>
      <c r="V153" s="1">
        <v>1.0915760000000001</v>
      </c>
      <c r="W153" s="1">
        <v>1.657065</v>
      </c>
      <c r="X153" s="1">
        <v>2.2385869999999999</v>
      </c>
      <c r="Y153" s="1">
        <v>2.8203800000000001</v>
      </c>
    </row>
    <row r="154" spans="1:25" x14ac:dyDescent="0.25">
      <c r="A154" s="1" t="s">
        <v>154</v>
      </c>
      <c r="B154" s="2">
        <v>8312018</v>
      </c>
      <c r="C154" s="1" t="s">
        <v>745</v>
      </c>
      <c r="D154" s="1">
        <v>2018</v>
      </c>
      <c r="E154" s="1" t="s">
        <v>713</v>
      </c>
      <c r="F154" s="1" t="s">
        <v>715</v>
      </c>
      <c r="G154" s="1">
        <v>99</v>
      </c>
      <c r="H154" s="1">
        <v>14.31</v>
      </c>
      <c r="I154" s="1">
        <v>0.03</v>
      </c>
      <c r="J154" s="1">
        <v>0.61</v>
      </c>
      <c r="K154" s="1" t="s">
        <v>739</v>
      </c>
      <c r="L154" s="1">
        <v>2</v>
      </c>
      <c r="M154" s="1">
        <v>1.5430120000000001</v>
      </c>
      <c r="N154" s="1">
        <v>3.0067780000000002</v>
      </c>
      <c r="O154" s="1">
        <v>0.60243800000000003</v>
      </c>
      <c r="P154" s="1">
        <v>0.75025799999999998</v>
      </c>
      <c r="Q154" s="1">
        <v>0.19031600000000001</v>
      </c>
      <c r="U154" s="1">
        <v>0.60243800000000003</v>
      </c>
      <c r="V154" s="1">
        <v>1.3526959999999999</v>
      </c>
      <c r="W154" s="1">
        <v>1.5430120000000001</v>
      </c>
    </row>
    <row r="155" spans="1:25" x14ac:dyDescent="0.25">
      <c r="A155" s="1" t="s">
        <v>155</v>
      </c>
      <c r="B155" s="2">
        <v>5312018</v>
      </c>
      <c r="C155" s="1" t="s">
        <v>742</v>
      </c>
      <c r="D155" s="1">
        <v>2018</v>
      </c>
      <c r="E155" s="1" t="s">
        <v>713</v>
      </c>
      <c r="F155" s="1" t="s">
        <v>716</v>
      </c>
      <c r="G155" s="1">
        <v>189</v>
      </c>
      <c r="H155" s="1">
        <v>110.09</v>
      </c>
      <c r="I155" s="1">
        <v>2.9</v>
      </c>
      <c r="J155" s="1">
        <v>3.02</v>
      </c>
      <c r="K155" s="1" t="s">
        <v>738</v>
      </c>
    </row>
    <row r="156" spans="1:25" x14ac:dyDescent="0.25">
      <c r="A156" s="1" t="s">
        <v>156</v>
      </c>
      <c r="B156" s="2">
        <v>7132018</v>
      </c>
      <c r="C156" s="1" t="s">
        <v>743</v>
      </c>
      <c r="D156" s="1">
        <v>2018</v>
      </c>
      <c r="E156" s="1" t="s">
        <v>712</v>
      </c>
      <c r="F156" s="1" t="s">
        <v>716</v>
      </c>
      <c r="G156" s="1">
        <v>126</v>
      </c>
      <c r="H156" s="1">
        <v>23.27</v>
      </c>
      <c r="I156" s="1">
        <v>0.61</v>
      </c>
      <c r="J156" s="1">
        <v>0.56000000000000005</v>
      </c>
      <c r="K156" s="1" t="s">
        <v>738</v>
      </c>
      <c r="L156" s="1">
        <v>4</v>
      </c>
      <c r="M156" s="1">
        <v>1.9954510000000001</v>
      </c>
      <c r="N156" s="1">
        <v>3.6649530000000001</v>
      </c>
      <c r="O156" s="1">
        <v>0.44145600000000002</v>
      </c>
      <c r="P156" s="1">
        <v>0.47587000000000002</v>
      </c>
      <c r="Q156" s="1">
        <v>0.40743699999999999</v>
      </c>
      <c r="R156" s="1">
        <v>0.31408199999999997</v>
      </c>
      <c r="S156" s="1">
        <v>0.35660599999999998</v>
      </c>
      <c r="U156" s="1">
        <v>0.44145600000000002</v>
      </c>
      <c r="V156" s="1">
        <v>0.91732599999999997</v>
      </c>
      <c r="W156" s="1">
        <v>1.3247629999999999</v>
      </c>
      <c r="X156" s="1">
        <v>1.6388450000000001</v>
      </c>
      <c r="Y156" s="1">
        <v>1.9954510000000001</v>
      </c>
    </row>
    <row r="157" spans="1:25" x14ac:dyDescent="0.25">
      <c r="A157" s="1" t="s">
        <v>157</v>
      </c>
      <c r="B157" s="2">
        <v>7132018</v>
      </c>
      <c r="C157" s="1" t="s">
        <v>743</v>
      </c>
      <c r="D157" s="1">
        <v>2018</v>
      </c>
      <c r="E157" s="1" t="s">
        <v>712</v>
      </c>
      <c r="F157" s="1" t="s">
        <v>716</v>
      </c>
      <c r="G157" s="1">
        <v>103</v>
      </c>
      <c r="H157" s="1">
        <v>16.48</v>
      </c>
      <c r="I157" s="1">
        <v>0.43</v>
      </c>
      <c r="J157" s="1">
        <v>0.52</v>
      </c>
      <c r="K157" s="1" t="s">
        <v>738</v>
      </c>
      <c r="L157" s="1">
        <v>2</v>
      </c>
      <c r="M157" s="1">
        <v>1.5420739999999999</v>
      </c>
      <c r="N157" s="1">
        <v>2.993541</v>
      </c>
      <c r="O157" s="1">
        <v>0.62831700000000001</v>
      </c>
      <c r="P157" s="1">
        <v>0.69867299999999999</v>
      </c>
      <c r="Q157" s="1">
        <v>0.215084</v>
      </c>
      <c r="U157" s="1">
        <v>0.62831700000000001</v>
      </c>
      <c r="V157" s="1">
        <v>1.3269899999999999</v>
      </c>
    </row>
    <row r="158" spans="1:25" x14ac:dyDescent="0.25">
      <c r="A158" s="1" t="s">
        <v>158</v>
      </c>
      <c r="B158" s="2">
        <v>5252018</v>
      </c>
      <c r="C158" s="1" t="s">
        <v>742</v>
      </c>
      <c r="D158" s="1">
        <v>2018</v>
      </c>
      <c r="E158" s="1" t="s">
        <v>713</v>
      </c>
      <c r="F158" s="1" t="s">
        <v>716</v>
      </c>
      <c r="G158" s="1">
        <v>203</v>
      </c>
      <c r="H158" s="1">
        <v>153.09</v>
      </c>
      <c r="I158" s="1">
        <v>3.99</v>
      </c>
      <c r="J158" s="1">
        <v>4.53</v>
      </c>
      <c r="K158" s="1" t="s">
        <v>738</v>
      </c>
    </row>
    <row r="159" spans="1:25" x14ac:dyDescent="0.25">
      <c r="A159" s="1" t="s">
        <v>159</v>
      </c>
      <c r="B159" s="2">
        <v>5312018</v>
      </c>
      <c r="C159" s="1" t="s">
        <v>742</v>
      </c>
      <c r="D159" s="1">
        <v>2018</v>
      </c>
      <c r="E159" s="1" t="s">
        <v>713</v>
      </c>
      <c r="F159" s="1" t="s">
        <v>716</v>
      </c>
      <c r="G159" s="1">
        <v>166</v>
      </c>
      <c r="H159" s="1">
        <v>72.75</v>
      </c>
      <c r="I159" s="1">
        <v>1.88</v>
      </c>
      <c r="J159" s="1">
        <v>1.32</v>
      </c>
      <c r="K159" s="1" t="s">
        <v>738</v>
      </c>
    </row>
    <row r="160" spans="1:25" x14ac:dyDescent="0.25">
      <c r="A160" s="1" t="s">
        <v>160</v>
      </c>
      <c r="B160" s="2">
        <v>5282019</v>
      </c>
      <c r="C160" s="1" t="s">
        <v>742</v>
      </c>
      <c r="D160" s="1">
        <v>2019</v>
      </c>
      <c r="E160" s="1" t="s">
        <v>713</v>
      </c>
      <c r="F160" s="1" t="s">
        <v>716</v>
      </c>
      <c r="G160" s="1">
        <v>209</v>
      </c>
      <c r="H160" s="1">
        <v>120.6</v>
      </c>
      <c r="I160" s="1">
        <v>3.1</v>
      </c>
      <c r="J160" s="1">
        <v>3.5</v>
      </c>
      <c r="K160" s="1" t="s">
        <v>738</v>
      </c>
      <c r="L160" s="1">
        <v>3</v>
      </c>
      <c r="M160" s="1">
        <v>2.7258010000000001</v>
      </c>
      <c r="N160" s="1">
        <v>5.2385729999999997</v>
      </c>
      <c r="O160" s="1">
        <v>0.51430200000000004</v>
      </c>
      <c r="P160" s="1">
        <v>0.56423999999999996</v>
      </c>
      <c r="Q160" s="1">
        <v>1.0509299999999999</v>
      </c>
      <c r="R160" s="1">
        <v>0.596329</v>
      </c>
      <c r="U160" s="1">
        <v>0.51430200000000004</v>
      </c>
      <c r="V160" s="1">
        <v>1.0785419999999999</v>
      </c>
      <c r="W160" s="1">
        <v>2.1294719999999998</v>
      </c>
      <c r="X160" s="1">
        <v>2.7258010000000001</v>
      </c>
    </row>
    <row r="161" spans="1:25" x14ac:dyDescent="0.25">
      <c r="A161" s="1" t="s">
        <v>161</v>
      </c>
      <c r="B161" s="2">
        <v>5232018</v>
      </c>
      <c r="C161" s="1" t="s">
        <v>742</v>
      </c>
      <c r="D161" s="1">
        <v>2018</v>
      </c>
      <c r="E161" s="1" t="s">
        <v>712</v>
      </c>
      <c r="F161" s="1" t="s">
        <v>716</v>
      </c>
      <c r="G161" s="1">
        <v>202</v>
      </c>
      <c r="H161" s="1">
        <v>141.75</v>
      </c>
      <c r="I161" s="1">
        <v>3.64</v>
      </c>
      <c r="J161" s="1">
        <v>3.97</v>
      </c>
      <c r="K161" s="1" t="s">
        <v>738</v>
      </c>
      <c r="L161" s="1">
        <v>3</v>
      </c>
      <c r="M161" s="1">
        <v>3.4078949999999999</v>
      </c>
      <c r="N161" s="1">
        <v>5.910088</v>
      </c>
      <c r="O161" s="1">
        <v>0.24150199999999999</v>
      </c>
      <c r="P161" s="1">
        <v>0.82483600000000001</v>
      </c>
      <c r="Q161" s="1">
        <v>1.129386</v>
      </c>
      <c r="R161" s="1">
        <v>1.2121710000000001</v>
      </c>
      <c r="U161" s="1">
        <v>0.24150199999999999</v>
      </c>
      <c r="V161" s="1">
        <v>1.066338</v>
      </c>
      <c r="W161" s="1">
        <v>2.1957239999999998</v>
      </c>
      <c r="X161" s="1">
        <v>3.4078949999999999</v>
      </c>
    </row>
    <row r="162" spans="1:25" x14ac:dyDescent="0.25">
      <c r="A162" s="1" t="s">
        <v>162</v>
      </c>
      <c r="B162" s="2">
        <v>5272018</v>
      </c>
      <c r="C162" s="1" t="s">
        <v>742</v>
      </c>
      <c r="D162" s="1">
        <v>2018</v>
      </c>
      <c r="E162" s="1" t="s">
        <v>712</v>
      </c>
      <c r="F162" s="1" t="s">
        <v>716</v>
      </c>
      <c r="G162" s="1">
        <v>182</v>
      </c>
      <c r="H162" s="1">
        <v>94.88</v>
      </c>
      <c r="I162" s="1">
        <v>2.4300000000000002</v>
      </c>
      <c r="J162" s="1">
        <v>3.41</v>
      </c>
      <c r="K162" s="1" t="s">
        <v>738</v>
      </c>
    </row>
    <row r="163" spans="1:25" x14ac:dyDescent="0.25">
      <c r="A163" s="1" t="s">
        <v>163</v>
      </c>
      <c r="B163" s="2">
        <v>5222018</v>
      </c>
      <c r="C163" s="1" t="s">
        <v>742</v>
      </c>
      <c r="D163" s="1">
        <v>2018</v>
      </c>
      <c r="E163" s="1" t="s">
        <v>712</v>
      </c>
      <c r="F163" s="1" t="s">
        <v>716</v>
      </c>
      <c r="G163" s="1">
        <v>128</v>
      </c>
      <c r="H163" s="1">
        <v>28.8</v>
      </c>
      <c r="I163" s="1">
        <v>0.73</v>
      </c>
      <c r="J163" s="1">
        <v>0.86</v>
      </c>
      <c r="K163" s="1" t="s">
        <v>738</v>
      </c>
      <c r="L163" s="1">
        <v>2</v>
      </c>
      <c r="M163" s="1">
        <v>1.9931890000000001</v>
      </c>
      <c r="N163" s="1">
        <v>3.6983169999999999</v>
      </c>
      <c r="O163" s="1">
        <v>0.58333299999999999</v>
      </c>
      <c r="P163" s="1">
        <v>0.50160300000000002</v>
      </c>
      <c r="Q163" s="1">
        <v>0.90825299999999998</v>
      </c>
      <c r="U163" s="1">
        <v>0.58333299999999999</v>
      </c>
      <c r="V163" s="1">
        <v>1.0849359999999999</v>
      </c>
      <c r="W163" s="1">
        <v>1.9931890000000001</v>
      </c>
    </row>
    <row r="164" spans="1:25" x14ac:dyDescent="0.25">
      <c r="A164" s="1" t="s">
        <v>164</v>
      </c>
      <c r="B164" s="2">
        <v>5282018</v>
      </c>
      <c r="C164" s="1" t="s">
        <v>742</v>
      </c>
      <c r="D164" s="1">
        <v>2018</v>
      </c>
      <c r="E164" s="1" t="s">
        <v>712</v>
      </c>
      <c r="F164" s="1" t="s">
        <v>716</v>
      </c>
      <c r="G164" s="1">
        <v>201</v>
      </c>
      <c r="H164" s="1">
        <v>130.41</v>
      </c>
      <c r="I164" s="1">
        <v>3.3</v>
      </c>
      <c r="J164" s="1">
        <v>6.25</v>
      </c>
      <c r="K164" s="1" t="s">
        <v>738</v>
      </c>
    </row>
    <row r="165" spans="1:25" x14ac:dyDescent="0.25">
      <c r="A165" s="1" t="s">
        <v>165</v>
      </c>
      <c r="B165" s="2">
        <v>5162018</v>
      </c>
      <c r="C165" s="1" t="s">
        <v>742</v>
      </c>
      <c r="D165" s="1">
        <v>2018</v>
      </c>
      <c r="E165" s="1" t="s">
        <v>712</v>
      </c>
      <c r="F165" s="1" t="s">
        <v>716</v>
      </c>
      <c r="G165" s="1">
        <v>190</v>
      </c>
      <c r="H165" s="1">
        <v>88.56</v>
      </c>
      <c r="I165" s="1">
        <v>2.2400000000000002</v>
      </c>
      <c r="J165" s="1">
        <v>2.4300000000000002</v>
      </c>
      <c r="K165" s="1" t="s">
        <v>738</v>
      </c>
      <c r="L165" s="1">
        <v>4</v>
      </c>
      <c r="M165" s="1">
        <v>2.89886</v>
      </c>
      <c r="N165" s="1">
        <v>5.3809259999999997</v>
      </c>
      <c r="O165" s="1">
        <v>0.478632</v>
      </c>
      <c r="P165" s="1">
        <v>0.495726</v>
      </c>
      <c r="Q165" s="1">
        <v>0.42948700000000001</v>
      </c>
      <c r="R165" s="1">
        <v>0.79772100000000001</v>
      </c>
      <c r="S165" s="1">
        <v>0.69729300000000005</v>
      </c>
      <c r="U165" s="1">
        <v>0.478632</v>
      </c>
      <c r="V165" s="1">
        <v>0.97435799999999995</v>
      </c>
      <c r="W165" s="1">
        <v>1.403845</v>
      </c>
      <c r="X165" s="1">
        <v>2.2015660000000001</v>
      </c>
      <c r="Y165" s="1">
        <v>2.8988589999999999</v>
      </c>
    </row>
    <row r="166" spans="1:25" x14ac:dyDescent="0.25">
      <c r="A166" s="1" t="s">
        <v>166</v>
      </c>
      <c r="B166" s="2">
        <v>5292018</v>
      </c>
      <c r="C166" s="1" t="s">
        <v>742</v>
      </c>
      <c r="D166" s="1">
        <v>2018</v>
      </c>
      <c r="E166" s="1" t="s">
        <v>712</v>
      </c>
      <c r="F166" s="1" t="s">
        <v>716</v>
      </c>
      <c r="G166" s="1">
        <v>189</v>
      </c>
      <c r="H166" s="1">
        <v>107.73</v>
      </c>
      <c r="I166" s="1">
        <v>2.71</v>
      </c>
      <c r="J166" s="1">
        <v>2.75</v>
      </c>
      <c r="K166" s="1" t="s">
        <v>738</v>
      </c>
    </row>
    <row r="167" spans="1:25" x14ac:dyDescent="0.25">
      <c r="A167" s="1" t="s">
        <v>167</v>
      </c>
      <c r="B167" s="2">
        <v>5132018</v>
      </c>
      <c r="C167" s="1" t="s">
        <v>742</v>
      </c>
      <c r="D167" s="1">
        <v>2018</v>
      </c>
      <c r="E167" s="1" t="s">
        <v>713</v>
      </c>
      <c r="F167" s="1" t="s">
        <v>716</v>
      </c>
      <c r="G167" s="1">
        <v>182</v>
      </c>
      <c r="H167" s="1">
        <v>75.150000000000006</v>
      </c>
      <c r="I167" s="1">
        <v>1.89</v>
      </c>
      <c r="J167" s="1">
        <v>2.38</v>
      </c>
      <c r="K167" s="1" t="s">
        <v>738</v>
      </c>
      <c r="L167" s="1">
        <v>4</v>
      </c>
      <c r="M167" s="1">
        <v>2.420274</v>
      </c>
      <c r="N167" s="1">
        <v>5.1256899999999996</v>
      </c>
      <c r="O167" s="1">
        <v>0.51308299999999996</v>
      </c>
      <c r="P167" s="1">
        <v>0.33775699999999997</v>
      </c>
      <c r="Q167" s="1">
        <v>0.53963499999999998</v>
      </c>
      <c r="R167" s="1">
        <v>0.55570799999999998</v>
      </c>
      <c r="S167" s="1">
        <v>0.47409000000000001</v>
      </c>
      <c r="U167" s="1">
        <v>0.51308299999999996</v>
      </c>
      <c r="V167" s="1">
        <v>0.85084000000000004</v>
      </c>
      <c r="W167" s="1">
        <v>1.3904749999999999</v>
      </c>
      <c r="X167" s="1">
        <v>1.946183</v>
      </c>
      <c r="Y167" s="1">
        <v>2.4202729999999999</v>
      </c>
    </row>
    <row r="168" spans="1:25" x14ac:dyDescent="0.25">
      <c r="A168" s="1" t="s">
        <v>168</v>
      </c>
      <c r="B168" s="2">
        <v>5282018</v>
      </c>
      <c r="C168" s="1" t="s">
        <v>742</v>
      </c>
      <c r="D168" s="1">
        <v>2018</v>
      </c>
      <c r="E168" s="1" t="s">
        <v>713</v>
      </c>
      <c r="F168" s="1" t="s">
        <v>716</v>
      </c>
      <c r="G168" s="1">
        <v>168</v>
      </c>
      <c r="H168" s="1">
        <v>77.25</v>
      </c>
      <c r="I168" s="1">
        <v>1.94</v>
      </c>
      <c r="J168" s="1">
        <v>2.23</v>
      </c>
      <c r="K168" s="1" t="s">
        <v>738</v>
      </c>
    </row>
    <row r="169" spans="1:25" x14ac:dyDescent="0.25">
      <c r="A169" s="1" t="s">
        <v>169</v>
      </c>
      <c r="B169" s="2">
        <v>5302018</v>
      </c>
      <c r="C169" s="1" t="s">
        <v>742</v>
      </c>
      <c r="D169" s="1">
        <v>2018</v>
      </c>
      <c r="E169" s="1" t="s">
        <v>712</v>
      </c>
      <c r="F169" s="1" t="s">
        <v>716</v>
      </c>
      <c r="G169" s="1">
        <v>184</v>
      </c>
      <c r="H169" s="1">
        <v>120.01</v>
      </c>
      <c r="I169" s="1">
        <v>3.01</v>
      </c>
      <c r="J169" s="1">
        <v>2.84</v>
      </c>
      <c r="K169" s="1" t="s">
        <v>738</v>
      </c>
    </row>
    <row r="170" spans="1:25" x14ac:dyDescent="0.25">
      <c r="A170" s="1" t="s">
        <v>170</v>
      </c>
      <c r="B170" s="2">
        <v>5242018</v>
      </c>
      <c r="C170" s="1" t="s">
        <v>742</v>
      </c>
      <c r="D170" s="1">
        <v>2018</v>
      </c>
      <c r="E170" s="1" t="s">
        <v>712</v>
      </c>
      <c r="F170" s="1" t="s">
        <v>716</v>
      </c>
      <c r="G170" s="1">
        <v>200</v>
      </c>
      <c r="H170" s="1">
        <v>136.08000000000001</v>
      </c>
      <c r="I170" s="1">
        <v>3.41</v>
      </c>
      <c r="J170" s="1">
        <v>4.79</v>
      </c>
      <c r="K170" s="1" t="s">
        <v>738</v>
      </c>
      <c r="L170" s="1">
        <v>3</v>
      </c>
      <c r="M170" s="1">
        <v>2.436966</v>
      </c>
      <c r="N170" s="1">
        <v>4.4543270000000001</v>
      </c>
      <c r="O170" s="1">
        <v>0.58253200000000005</v>
      </c>
      <c r="P170" s="1">
        <v>0.54220100000000004</v>
      </c>
      <c r="Q170" s="1">
        <v>0.86084400000000005</v>
      </c>
      <c r="R170" s="1">
        <v>0.45138899999999998</v>
      </c>
      <c r="U170" s="1">
        <v>0.58253200000000005</v>
      </c>
      <c r="V170" s="1">
        <v>1.124733</v>
      </c>
      <c r="W170" s="1">
        <v>1.9855769999999999</v>
      </c>
      <c r="X170" s="1">
        <v>2.436966</v>
      </c>
    </row>
    <row r="171" spans="1:25" x14ac:dyDescent="0.25">
      <c r="A171" s="1" t="s">
        <v>171</v>
      </c>
      <c r="B171" s="2">
        <v>5152018</v>
      </c>
      <c r="C171" s="1" t="s">
        <v>742</v>
      </c>
      <c r="D171" s="1">
        <v>2018</v>
      </c>
      <c r="E171" s="1" t="s">
        <v>712</v>
      </c>
      <c r="F171" s="1" t="s">
        <v>716</v>
      </c>
      <c r="G171" s="1">
        <v>142</v>
      </c>
      <c r="H171" s="1">
        <v>38.86</v>
      </c>
      <c r="I171" s="1">
        <v>0.97</v>
      </c>
      <c r="J171" s="1">
        <v>1.03</v>
      </c>
      <c r="K171" s="1" t="s">
        <v>738</v>
      </c>
      <c r="L171" s="1">
        <v>3</v>
      </c>
      <c r="M171" s="1">
        <v>2.7014130000000001</v>
      </c>
      <c r="N171" s="1">
        <v>5.1414910000000003</v>
      </c>
      <c r="O171" s="1">
        <v>0.483066</v>
      </c>
      <c r="P171" s="1">
        <v>0.58263299999999996</v>
      </c>
      <c r="Q171" s="1">
        <v>1.0364150000000001</v>
      </c>
      <c r="R171" s="1">
        <v>0.59930000000000005</v>
      </c>
      <c r="U171" s="1">
        <v>0.483066</v>
      </c>
      <c r="V171" s="1">
        <v>1.065699</v>
      </c>
      <c r="W171" s="1">
        <v>2.1021139999999998</v>
      </c>
      <c r="X171" s="1">
        <v>2.7014140000000002</v>
      </c>
    </row>
    <row r="172" spans="1:25" x14ac:dyDescent="0.25">
      <c r="A172" s="1" t="s">
        <v>172</v>
      </c>
      <c r="B172" s="2">
        <v>5232018</v>
      </c>
      <c r="C172" s="1" t="s">
        <v>742</v>
      </c>
      <c r="D172" s="1">
        <v>2018</v>
      </c>
      <c r="E172" s="1" t="s">
        <v>712</v>
      </c>
      <c r="F172" s="1" t="s">
        <v>716</v>
      </c>
      <c r="G172" s="1">
        <v>175</v>
      </c>
      <c r="H172" s="1">
        <v>88.06</v>
      </c>
      <c r="I172" s="1">
        <v>2.19</v>
      </c>
      <c r="J172" s="1">
        <v>1.85</v>
      </c>
      <c r="K172" s="1" t="s">
        <v>738</v>
      </c>
      <c r="L172" s="1">
        <v>3</v>
      </c>
      <c r="M172" s="1">
        <v>2.7290830000000001</v>
      </c>
      <c r="N172" s="1">
        <v>4.9921990000000003</v>
      </c>
      <c r="O172" s="1">
        <v>0.71512299999999995</v>
      </c>
      <c r="P172" s="1">
        <v>0.70715399999999995</v>
      </c>
      <c r="Q172" s="1">
        <v>0.787358</v>
      </c>
      <c r="R172" s="1">
        <v>0.51944800000000002</v>
      </c>
      <c r="U172" s="1">
        <v>0.71512299999999995</v>
      </c>
      <c r="V172" s="1">
        <v>1.422277</v>
      </c>
      <c r="W172" s="1">
        <v>2.209635</v>
      </c>
      <c r="X172" s="1">
        <v>2.7290830000000001</v>
      </c>
    </row>
    <row r="173" spans="1:25" x14ac:dyDescent="0.25">
      <c r="A173" s="1" t="s">
        <v>173</v>
      </c>
      <c r="B173" s="2">
        <v>5302018</v>
      </c>
      <c r="C173" s="1" t="s">
        <v>742</v>
      </c>
      <c r="D173" s="1">
        <v>2018</v>
      </c>
      <c r="E173" s="1" t="s">
        <v>713</v>
      </c>
      <c r="F173" s="1" t="s">
        <v>716</v>
      </c>
      <c r="G173" s="1">
        <v>173</v>
      </c>
      <c r="H173" s="1">
        <v>80.14</v>
      </c>
      <c r="I173" s="1">
        <v>1.99</v>
      </c>
      <c r="J173" s="1">
        <v>2.29</v>
      </c>
      <c r="K173" s="1" t="s">
        <v>738</v>
      </c>
    </row>
    <row r="174" spans="1:25" x14ac:dyDescent="0.25">
      <c r="A174" s="1" t="s">
        <v>174</v>
      </c>
      <c r="B174" s="2">
        <v>6022018</v>
      </c>
      <c r="C174" s="1" t="s">
        <v>742</v>
      </c>
      <c r="D174" s="1">
        <v>2018</v>
      </c>
      <c r="E174" s="1" t="s">
        <v>713</v>
      </c>
      <c r="F174" s="1" t="s">
        <v>716</v>
      </c>
      <c r="G174" s="1">
        <v>207</v>
      </c>
      <c r="H174" s="1">
        <v>147.41999999999999</v>
      </c>
      <c r="I174" s="1">
        <v>3.66</v>
      </c>
      <c r="J174" s="1">
        <v>5.69</v>
      </c>
      <c r="K174" s="1" t="s">
        <v>738</v>
      </c>
    </row>
    <row r="175" spans="1:25" x14ac:dyDescent="0.25">
      <c r="A175" s="1" t="s">
        <v>175</v>
      </c>
      <c r="B175" s="2">
        <v>5282018</v>
      </c>
      <c r="C175" s="1" t="s">
        <v>742</v>
      </c>
      <c r="D175" s="1">
        <v>2018</v>
      </c>
      <c r="E175" s="1" t="s">
        <v>712</v>
      </c>
      <c r="F175" s="1" t="s">
        <v>716</v>
      </c>
      <c r="G175" s="1">
        <v>160</v>
      </c>
      <c r="H175" s="1">
        <v>69.28</v>
      </c>
      <c r="I175" s="1">
        <v>1.71</v>
      </c>
      <c r="J175" s="1">
        <v>1.9</v>
      </c>
      <c r="K175" s="1" t="s">
        <v>738</v>
      </c>
    </row>
    <row r="176" spans="1:25" x14ac:dyDescent="0.25">
      <c r="A176" s="1" t="s">
        <v>176</v>
      </c>
      <c r="B176" s="2">
        <v>7132018</v>
      </c>
      <c r="C176" s="1" t="s">
        <v>743</v>
      </c>
      <c r="D176" s="1">
        <v>2018</v>
      </c>
      <c r="E176" s="1" t="s">
        <v>712</v>
      </c>
      <c r="F176" s="1" t="s">
        <v>716</v>
      </c>
      <c r="G176" s="1">
        <v>125</v>
      </c>
      <c r="H176" s="1">
        <v>33.729999999999997</v>
      </c>
      <c r="I176" s="1">
        <v>0.83</v>
      </c>
      <c r="J176" s="1">
        <v>0.88</v>
      </c>
      <c r="K176" s="1" t="s">
        <v>738</v>
      </c>
      <c r="L176" s="1">
        <v>3</v>
      </c>
      <c r="M176" s="1">
        <v>1.999519</v>
      </c>
      <c r="N176" s="1">
        <v>3.8754810000000002</v>
      </c>
      <c r="O176" s="1">
        <v>0.50120200000000004</v>
      </c>
      <c r="P176" s="1">
        <v>0.42115399999999997</v>
      </c>
      <c r="Q176" s="1">
        <v>0.90384600000000004</v>
      </c>
      <c r="R176" s="1">
        <v>0.173317</v>
      </c>
      <c r="U176" s="1">
        <v>0.50120200000000004</v>
      </c>
      <c r="V176" s="1">
        <v>0.92235599999999995</v>
      </c>
      <c r="W176" s="1">
        <v>1.8262020000000001</v>
      </c>
      <c r="X176" s="1">
        <v>1.999519</v>
      </c>
    </row>
    <row r="177" spans="1:24" x14ac:dyDescent="0.25">
      <c r="A177" s="1" t="s">
        <v>177</v>
      </c>
      <c r="B177" s="2">
        <v>5272018</v>
      </c>
      <c r="C177" s="1" t="s">
        <v>742</v>
      </c>
      <c r="D177" s="1">
        <v>2018</v>
      </c>
      <c r="E177" s="1" t="s">
        <v>713</v>
      </c>
      <c r="F177" s="1" t="s">
        <v>716</v>
      </c>
      <c r="G177" s="1">
        <v>177</v>
      </c>
      <c r="H177" s="1">
        <v>101.03</v>
      </c>
      <c r="I177" s="1">
        <v>2.48</v>
      </c>
      <c r="J177" s="1">
        <v>3.74</v>
      </c>
      <c r="K177" s="1" t="s">
        <v>738</v>
      </c>
    </row>
    <row r="178" spans="1:24" x14ac:dyDescent="0.25">
      <c r="A178" s="1" t="s">
        <v>178</v>
      </c>
      <c r="B178" s="2">
        <v>7132018</v>
      </c>
      <c r="C178" s="1" t="s">
        <v>743</v>
      </c>
      <c r="D178" s="1">
        <v>2018</v>
      </c>
      <c r="E178" s="1" t="s">
        <v>713</v>
      </c>
      <c r="F178" s="1" t="s">
        <v>716</v>
      </c>
      <c r="G178" s="1">
        <v>98</v>
      </c>
      <c r="H178" s="1">
        <v>11.82</v>
      </c>
      <c r="I178" s="1">
        <v>0.28999999999999998</v>
      </c>
      <c r="J178" s="1">
        <v>0.28999999999999998</v>
      </c>
      <c r="K178" s="1" t="s">
        <v>738</v>
      </c>
      <c r="L178" s="1">
        <v>2</v>
      </c>
      <c r="M178" s="1">
        <v>1.5448170000000001</v>
      </c>
      <c r="N178" s="1">
        <v>3.1392289999999998</v>
      </c>
      <c r="O178" s="1">
        <v>0.64959199999999995</v>
      </c>
      <c r="P178" s="1">
        <v>0.80106299999999997</v>
      </c>
      <c r="Q178" s="1">
        <v>9.4160999999999995E-2</v>
      </c>
      <c r="U178" s="1">
        <v>0.64959199999999995</v>
      </c>
      <c r="V178" s="1">
        <v>1.450655</v>
      </c>
      <c r="W178" s="1">
        <v>1.544816</v>
      </c>
    </row>
    <row r="179" spans="1:24" x14ac:dyDescent="0.25">
      <c r="A179" s="1" t="s">
        <v>179</v>
      </c>
      <c r="B179" s="2">
        <v>5162018</v>
      </c>
      <c r="C179" s="1" t="s">
        <v>742</v>
      </c>
      <c r="D179" s="1">
        <v>2018</v>
      </c>
      <c r="E179" s="1" t="s">
        <v>713</v>
      </c>
      <c r="F179" s="1" t="s">
        <v>716</v>
      </c>
      <c r="G179" s="1">
        <v>162</v>
      </c>
      <c r="H179" s="1">
        <v>66.72</v>
      </c>
      <c r="I179" s="1">
        <v>1.61</v>
      </c>
      <c r="J179" s="1">
        <v>1.43</v>
      </c>
      <c r="K179" s="1" t="s">
        <v>738</v>
      </c>
      <c r="L179" s="1">
        <v>3</v>
      </c>
      <c r="M179" s="1">
        <v>2.5814469999999998</v>
      </c>
      <c r="N179" s="1">
        <v>4.7439970000000002</v>
      </c>
      <c r="O179" s="1">
        <v>0.65949400000000002</v>
      </c>
      <c r="P179" s="1">
        <v>0.53230599999999995</v>
      </c>
      <c r="Q179" s="1">
        <v>0.76312800000000003</v>
      </c>
      <c r="R179" s="1">
        <v>0.62651900000000005</v>
      </c>
      <c r="U179" s="1">
        <v>0.65949400000000002</v>
      </c>
      <c r="V179" s="1">
        <v>1.1918</v>
      </c>
      <c r="W179" s="1">
        <v>1.954928</v>
      </c>
      <c r="X179" s="1">
        <v>2.5814469999999998</v>
      </c>
    </row>
    <row r="180" spans="1:24" x14ac:dyDescent="0.25">
      <c r="A180" s="1" t="s">
        <v>180</v>
      </c>
      <c r="B180" s="2">
        <v>5282018</v>
      </c>
      <c r="C180" s="1" t="s">
        <v>742</v>
      </c>
      <c r="D180" s="1">
        <v>2018</v>
      </c>
      <c r="E180" s="1" t="s">
        <v>712</v>
      </c>
      <c r="F180" s="1" t="s">
        <v>716</v>
      </c>
      <c r="G180" s="1">
        <v>212</v>
      </c>
      <c r="H180" s="1">
        <v>107.73</v>
      </c>
      <c r="I180" s="1">
        <v>2.58</v>
      </c>
      <c r="J180" s="1">
        <v>6.12</v>
      </c>
      <c r="K180" s="1" t="s">
        <v>738</v>
      </c>
    </row>
    <row r="181" spans="1:24" x14ac:dyDescent="0.25">
      <c r="A181" s="1" t="s">
        <v>181</v>
      </c>
      <c r="B181" s="2">
        <v>6042019</v>
      </c>
      <c r="C181" s="1" t="s">
        <v>744</v>
      </c>
      <c r="D181" s="1">
        <v>2019</v>
      </c>
      <c r="E181" s="1" t="s">
        <v>713</v>
      </c>
      <c r="F181" s="1" t="s">
        <v>716</v>
      </c>
      <c r="G181" s="1">
        <v>220</v>
      </c>
      <c r="H181" s="1">
        <v>146.19999999999999</v>
      </c>
      <c r="I181" s="1">
        <v>3.5</v>
      </c>
      <c r="J181" s="1">
        <v>5</v>
      </c>
      <c r="K181" s="1" t="s">
        <v>738</v>
      </c>
      <c r="L181" s="1">
        <v>3</v>
      </c>
      <c r="M181" s="1">
        <v>3.1191209999999998</v>
      </c>
      <c r="N181" s="1">
        <v>5.7574259999999997</v>
      </c>
      <c r="O181" s="1">
        <v>0.52042100000000002</v>
      </c>
      <c r="P181" s="1">
        <v>0.80476499999999995</v>
      </c>
      <c r="Q181" s="1">
        <v>1.1543939999999999</v>
      </c>
      <c r="R181" s="1">
        <v>0.63954200000000005</v>
      </c>
      <c r="U181" s="1">
        <v>0.52042100000000002</v>
      </c>
      <c r="V181" s="1">
        <v>1.325186</v>
      </c>
      <c r="W181" s="1">
        <v>2.4795799999999999</v>
      </c>
      <c r="X181" s="1">
        <v>3.119122</v>
      </c>
    </row>
    <row r="182" spans="1:24" x14ac:dyDescent="0.25">
      <c r="A182" s="1" t="s">
        <v>182</v>
      </c>
      <c r="B182" s="2">
        <v>5242018</v>
      </c>
      <c r="C182" s="1" t="s">
        <v>742</v>
      </c>
      <c r="D182" s="1">
        <v>2018</v>
      </c>
      <c r="E182" s="1" t="s">
        <v>713</v>
      </c>
      <c r="F182" s="1" t="s">
        <v>716</v>
      </c>
      <c r="G182" s="1">
        <v>171</v>
      </c>
      <c r="H182" s="1">
        <v>73.73</v>
      </c>
      <c r="I182" s="1">
        <v>0.15</v>
      </c>
      <c r="J182" s="1">
        <v>2.39</v>
      </c>
      <c r="K182" s="1" t="s">
        <v>739</v>
      </c>
      <c r="L182" s="1">
        <v>3</v>
      </c>
      <c r="M182" s="1">
        <v>2.797412</v>
      </c>
      <c r="N182" s="1">
        <v>4.974437</v>
      </c>
      <c r="O182" s="1">
        <v>0.42679899999999998</v>
      </c>
      <c r="P182" s="1">
        <v>0.52963800000000005</v>
      </c>
      <c r="Q182" s="1">
        <v>0.80089100000000002</v>
      </c>
      <c r="R182" s="1">
        <v>1.040084</v>
      </c>
      <c r="U182" s="1">
        <v>0.42679899999999998</v>
      </c>
      <c r="V182" s="1">
        <v>0.95643699999999998</v>
      </c>
      <c r="W182" s="1">
        <v>1.757328</v>
      </c>
      <c r="X182" s="1">
        <v>2.797412</v>
      </c>
    </row>
    <row r="183" spans="1:24" x14ac:dyDescent="0.25">
      <c r="A183" s="1" t="s">
        <v>183</v>
      </c>
      <c r="B183" s="2">
        <v>7232018</v>
      </c>
      <c r="C183" s="1" t="s">
        <v>743</v>
      </c>
      <c r="D183" s="1">
        <v>2018</v>
      </c>
      <c r="E183" s="1" t="s">
        <v>713</v>
      </c>
      <c r="F183" s="1" t="s">
        <v>716</v>
      </c>
      <c r="G183" s="1">
        <v>88</v>
      </c>
      <c r="H183" s="1">
        <v>10.08</v>
      </c>
      <c r="I183" s="1">
        <v>0.24</v>
      </c>
      <c r="J183" s="1">
        <v>0.35</v>
      </c>
      <c r="K183" s="1" t="s">
        <v>738</v>
      </c>
      <c r="L183" s="1">
        <v>1</v>
      </c>
      <c r="M183" s="1">
        <v>1.351661</v>
      </c>
      <c r="N183" s="1">
        <v>2.4500169999999999</v>
      </c>
      <c r="O183" s="1">
        <v>0.80138900000000002</v>
      </c>
      <c r="P183" s="1">
        <v>0.55027300000000001</v>
      </c>
      <c r="U183" s="1">
        <v>0.80138900000000002</v>
      </c>
      <c r="V183" s="1">
        <v>1.3516619999999999</v>
      </c>
    </row>
    <row r="184" spans="1:24" x14ac:dyDescent="0.25">
      <c r="A184" s="1" t="s">
        <v>184</v>
      </c>
      <c r="B184" s="2">
        <v>5252018</v>
      </c>
      <c r="C184" s="1" t="s">
        <v>742</v>
      </c>
      <c r="D184" s="1">
        <v>2018</v>
      </c>
      <c r="E184" s="1" t="s">
        <v>712</v>
      </c>
      <c r="F184" s="1" t="s">
        <v>716</v>
      </c>
      <c r="G184" s="1">
        <v>202</v>
      </c>
      <c r="H184" s="1">
        <v>130.41</v>
      </c>
      <c r="I184" s="1">
        <v>3.09</v>
      </c>
      <c r="J184" s="1">
        <v>3.17</v>
      </c>
      <c r="K184" s="1" t="s">
        <v>738</v>
      </c>
    </row>
    <row r="185" spans="1:24" x14ac:dyDescent="0.25">
      <c r="A185" s="1" t="s">
        <v>185</v>
      </c>
      <c r="B185" s="2">
        <v>5272018</v>
      </c>
      <c r="C185" s="1" t="s">
        <v>742</v>
      </c>
      <c r="D185" s="1">
        <v>2018</v>
      </c>
      <c r="E185" s="1" t="s">
        <v>713</v>
      </c>
      <c r="F185" s="1" t="s">
        <v>716</v>
      </c>
      <c r="G185" s="1">
        <v>189</v>
      </c>
      <c r="H185" s="1">
        <v>114.67</v>
      </c>
      <c r="I185" s="1">
        <v>2.71</v>
      </c>
      <c r="J185" s="1">
        <v>4</v>
      </c>
      <c r="K185" s="1" t="s">
        <v>738</v>
      </c>
    </row>
    <row r="186" spans="1:24" x14ac:dyDescent="0.25">
      <c r="A186" s="1" t="s">
        <v>186</v>
      </c>
      <c r="B186" s="2">
        <v>5242018</v>
      </c>
      <c r="C186" s="1" t="s">
        <v>742</v>
      </c>
      <c r="D186" s="1">
        <v>2018</v>
      </c>
      <c r="E186" s="1" t="s">
        <v>712</v>
      </c>
      <c r="F186" s="1" t="s">
        <v>716</v>
      </c>
      <c r="G186" s="1">
        <v>203</v>
      </c>
      <c r="H186" s="1">
        <v>141.75</v>
      </c>
      <c r="I186" s="1">
        <v>3.34</v>
      </c>
      <c r="J186" s="1">
        <v>4.04</v>
      </c>
      <c r="K186" s="1" t="s">
        <v>738</v>
      </c>
      <c r="L186" s="1">
        <v>3</v>
      </c>
      <c r="M186" s="1">
        <v>3.010894</v>
      </c>
      <c r="N186" s="1">
        <v>5.545585</v>
      </c>
      <c r="O186" s="1">
        <v>0.577982</v>
      </c>
      <c r="P186" s="1">
        <v>0.66657100000000002</v>
      </c>
      <c r="Q186" s="1">
        <v>1.0395639999999999</v>
      </c>
      <c r="R186" s="1">
        <v>0.72677800000000004</v>
      </c>
      <c r="U186" s="1">
        <v>0.577982</v>
      </c>
      <c r="V186" s="1">
        <v>1.244553</v>
      </c>
      <c r="W186" s="1">
        <v>2.2841170000000002</v>
      </c>
      <c r="X186" s="1">
        <v>3.0108950000000001</v>
      </c>
    </row>
    <row r="187" spans="1:24" x14ac:dyDescent="0.25">
      <c r="A187" s="1" t="s">
        <v>187</v>
      </c>
      <c r="B187" s="2">
        <v>5232018</v>
      </c>
      <c r="C187" s="1" t="s">
        <v>742</v>
      </c>
      <c r="D187" s="1">
        <v>2018</v>
      </c>
      <c r="E187" s="1" t="s">
        <v>713</v>
      </c>
      <c r="F187" s="1" t="s">
        <v>716</v>
      </c>
      <c r="G187" s="1">
        <v>165</v>
      </c>
      <c r="H187" s="1">
        <v>72.36</v>
      </c>
      <c r="I187" s="1">
        <v>1.69</v>
      </c>
      <c r="J187" s="1">
        <v>1.75</v>
      </c>
      <c r="K187" s="1" t="s">
        <v>738</v>
      </c>
      <c r="L187" s="1">
        <v>3</v>
      </c>
      <c r="M187" s="1">
        <v>2.420963</v>
      </c>
      <c r="N187" s="1">
        <v>4.8343639999999999</v>
      </c>
      <c r="O187" s="1">
        <v>0.71062599999999998</v>
      </c>
      <c r="P187" s="1">
        <v>0.51014099999999996</v>
      </c>
      <c r="Q187" s="1">
        <v>0.64760499999999999</v>
      </c>
      <c r="R187" s="1">
        <v>0.55259100000000005</v>
      </c>
      <c r="U187" s="1">
        <v>0.71062599999999998</v>
      </c>
      <c r="V187" s="1">
        <v>1.2207669999999999</v>
      </c>
      <c r="W187" s="1">
        <v>1.8683719999999999</v>
      </c>
      <c r="X187" s="1">
        <v>2.420963</v>
      </c>
    </row>
    <row r="188" spans="1:24" x14ac:dyDescent="0.25">
      <c r="A188" s="1" t="s">
        <v>188</v>
      </c>
      <c r="B188" s="2">
        <v>5292018</v>
      </c>
      <c r="C188" s="1" t="s">
        <v>742</v>
      </c>
      <c r="D188" s="1">
        <v>2018</v>
      </c>
      <c r="E188" s="1" t="s">
        <v>713</v>
      </c>
      <c r="F188" s="1" t="s">
        <v>716</v>
      </c>
      <c r="G188" s="1">
        <v>185</v>
      </c>
      <c r="H188" s="1">
        <v>113.8</v>
      </c>
      <c r="I188" s="1">
        <v>2.65</v>
      </c>
      <c r="J188" s="1">
        <v>3.87</v>
      </c>
      <c r="K188" s="1" t="s">
        <v>738</v>
      </c>
    </row>
    <row r="189" spans="1:24" x14ac:dyDescent="0.25">
      <c r="A189" s="1" t="s">
        <v>189</v>
      </c>
      <c r="B189" s="2">
        <v>5272018</v>
      </c>
      <c r="C189" s="1" t="s">
        <v>742</v>
      </c>
      <c r="D189" s="1">
        <v>2018</v>
      </c>
      <c r="E189" s="1" t="s">
        <v>712</v>
      </c>
      <c r="F189" s="1" t="s">
        <v>716</v>
      </c>
      <c r="G189" s="1">
        <v>182</v>
      </c>
      <c r="H189" s="1">
        <v>92.83</v>
      </c>
      <c r="I189" s="1">
        <v>2.16</v>
      </c>
      <c r="J189" s="1">
        <v>2.2000000000000002</v>
      </c>
      <c r="K189" s="1" t="s">
        <v>738</v>
      </c>
    </row>
    <row r="190" spans="1:24" x14ac:dyDescent="0.25">
      <c r="A190" s="1" t="s">
        <v>190</v>
      </c>
      <c r="B190" s="2">
        <v>8222019</v>
      </c>
      <c r="C190" s="1" t="s">
        <v>745</v>
      </c>
      <c r="D190" s="1">
        <v>2019</v>
      </c>
      <c r="E190" s="1" t="s">
        <v>712</v>
      </c>
      <c r="F190" s="1" t="s">
        <v>716</v>
      </c>
      <c r="G190" s="1">
        <v>82</v>
      </c>
      <c r="H190" s="1">
        <v>8.07</v>
      </c>
      <c r="I190" s="1">
        <v>0</v>
      </c>
      <c r="J190" s="1">
        <v>0.32</v>
      </c>
      <c r="K190" s="1" t="s">
        <v>739</v>
      </c>
      <c r="L190" s="1">
        <v>1</v>
      </c>
      <c r="M190" s="1">
        <v>1.2206399999999999</v>
      </c>
      <c r="N190" s="1">
        <v>2.4896799999999999</v>
      </c>
      <c r="O190" s="1">
        <v>0.50450600000000001</v>
      </c>
      <c r="P190" s="1">
        <v>0.71613400000000005</v>
      </c>
      <c r="U190" s="1">
        <v>0.50450600000000001</v>
      </c>
      <c r="V190" s="1">
        <v>1.2206399999999999</v>
      </c>
    </row>
    <row r="191" spans="1:24" x14ac:dyDescent="0.25">
      <c r="A191" s="1" t="s">
        <v>191</v>
      </c>
      <c r="B191" s="2">
        <v>5252018</v>
      </c>
      <c r="C191" s="1" t="s">
        <v>742</v>
      </c>
      <c r="D191" s="1">
        <v>2018</v>
      </c>
      <c r="E191" s="1" t="s">
        <v>713</v>
      </c>
      <c r="F191" s="1" t="s">
        <v>716</v>
      </c>
      <c r="G191" s="1">
        <v>182</v>
      </c>
      <c r="H191" s="1">
        <v>111.48</v>
      </c>
      <c r="I191" s="1">
        <v>2.52</v>
      </c>
      <c r="J191" s="1">
        <v>2.68</v>
      </c>
      <c r="K191" s="1" t="s">
        <v>738</v>
      </c>
    </row>
    <row r="192" spans="1:24" x14ac:dyDescent="0.25">
      <c r="A192" s="1" t="s">
        <v>192</v>
      </c>
      <c r="B192" s="2">
        <v>5242018</v>
      </c>
      <c r="C192" s="1" t="s">
        <v>742</v>
      </c>
      <c r="D192" s="1">
        <v>2018</v>
      </c>
      <c r="E192" s="1" t="s">
        <v>712</v>
      </c>
      <c r="F192" s="1" t="s">
        <v>716</v>
      </c>
      <c r="G192" s="1">
        <v>184</v>
      </c>
      <c r="H192" s="1">
        <v>99.78</v>
      </c>
      <c r="I192" s="1">
        <v>2.25</v>
      </c>
      <c r="J192" s="1">
        <v>2.8</v>
      </c>
      <c r="K192" s="1" t="s">
        <v>738</v>
      </c>
      <c r="L192" s="1">
        <v>3</v>
      </c>
      <c r="M192" s="1">
        <v>2.9280390000000001</v>
      </c>
      <c r="N192" s="1">
        <v>5.3512040000000001</v>
      </c>
      <c r="O192" s="1">
        <v>0.78554999999999997</v>
      </c>
      <c r="P192" s="1">
        <v>0.55533299999999997</v>
      </c>
      <c r="Q192" s="1">
        <v>0.77637599999999996</v>
      </c>
      <c r="R192" s="1">
        <v>0.81077999999999995</v>
      </c>
      <c r="U192" s="1">
        <v>0.78554999999999997</v>
      </c>
      <c r="V192" s="1">
        <v>1.340883</v>
      </c>
      <c r="W192" s="1">
        <v>2.1172589999999998</v>
      </c>
      <c r="X192" s="1">
        <v>2.9280390000000001</v>
      </c>
    </row>
    <row r="193" spans="1:26" x14ac:dyDescent="0.25">
      <c r="A193" s="1" t="s">
        <v>193</v>
      </c>
      <c r="B193" s="2">
        <v>5252018</v>
      </c>
      <c r="C193" s="1" t="s">
        <v>742</v>
      </c>
      <c r="D193" s="1">
        <v>2018</v>
      </c>
      <c r="E193" s="1" t="s">
        <v>713</v>
      </c>
      <c r="F193" s="1" t="s">
        <v>716</v>
      </c>
      <c r="G193" s="1">
        <v>202</v>
      </c>
      <c r="H193" s="1">
        <v>130.41</v>
      </c>
      <c r="I193" s="1">
        <v>2.94</v>
      </c>
      <c r="J193" s="1">
        <v>3.87</v>
      </c>
      <c r="K193" s="1" t="s">
        <v>738</v>
      </c>
    </row>
    <row r="194" spans="1:26" x14ac:dyDescent="0.25">
      <c r="A194" s="1" t="s">
        <v>194</v>
      </c>
      <c r="B194" s="2">
        <v>5182018</v>
      </c>
      <c r="C194" s="1" t="s">
        <v>742</v>
      </c>
      <c r="D194" s="1">
        <v>2018</v>
      </c>
      <c r="E194" s="1" t="s">
        <v>712</v>
      </c>
      <c r="F194" s="1" t="s">
        <v>716</v>
      </c>
      <c r="G194" s="1">
        <v>177</v>
      </c>
      <c r="H194" s="1">
        <v>78.739999999999995</v>
      </c>
      <c r="I194" s="1">
        <v>1.77</v>
      </c>
      <c r="J194" s="1">
        <v>1.85</v>
      </c>
      <c r="K194" s="1" t="s">
        <v>738</v>
      </c>
      <c r="L194" s="1">
        <v>5</v>
      </c>
      <c r="M194" s="1">
        <v>2.9008799999999999</v>
      </c>
      <c r="N194" s="1">
        <v>5.6414920000000004</v>
      </c>
      <c r="O194" s="1">
        <v>0.64670700000000003</v>
      </c>
      <c r="P194" s="1">
        <v>0.52914000000000005</v>
      </c>
      <c r="Q194" s="1">
        <v>0.53187799999999996</v>
      </c>
      <c r="R194" s="1">
        <v>0.39961600000000003</v>
      </c>
      <c r="S194" s="1">
        <v>0.37593500000000002</v>
      </c>
      <c r="T194" s="1">
        <v>0.41760399999999998</v>
      </c>
      <c r="U194" s="1">
        <v>0.64670700000000003</v>
      </c>
      <c r="V194" s="1">
        <v>1.1758470000000001</v>
      </c>
      <c r="W194" s="1">
        <v>1.7077249999999999</v>
      </c>
      <c r="X194" s="1">
        <v>2.1073409999999999</v>
      </c>
      <c r="Y194" s="1">
        <v>2.483276</v>
      </c>
      <c r="Z194" s="1">
        <v>2.9008799999999999</v>
      </c>
    </row>
    <row r="195" spans="1:26" x14ac:dyDescent="0.25">
      <c r="A195" s="1" t="s">
        <v>195</v>
      </c>
      <c r="B195" s="2">
        <v>5222018</v>
      </c>
      <c r="C195" s="1" t="s">
        <v>742</v>
      </c>
      <c r="D195" s="1">
        <v>2018</v>
      </c>
      <c r="E195" s="1" t="s">
        <v>712</v>
      </c>
      <c r="F195" s="1" t="s">
        <v>716</v>
      </c>
      <c r="G195" s="1">
        <v>107</v>
      </c>
      <c r="H195" s="1">
        <v>19.600000000000001</v>
      </c>
      <c r="I195" s="1">
        <v>0.44</v>
      </c>
      <c r="J195" s="1">
        <v>0.53</v>
      </c>
      <c r="K195" s="1" t="s">
        <v>738</v>
      </c>
      <c r="L195" s="1">
        <v>2</v>
      </c>
      <c r="M195" s="1">
        <v>1.6534880000000001</v>
      </c>
      <c r="N195" s="1">
        <v>3.3987590000000001</v>
      </c>
      <c r="O195" s="1">
        <v>0.48869400000000002</v>
      </c>
      <c r="P195" s="1">
        <v>0.52996299999999996</v>
      </c>
      <c r="Q195" s="1">
        <v>0.63483100000000003</v>
      </c>
      <c r="U195" s="1">
        <v>0.48869400000000002</v>
      </c>
      <c r="V195" s="1">
        <v>1.0186569999999999</v>
      </c>
      <c r="W195" s="1">
        <v>1.6534880000000001</v>
      </c>
    </row>
    <row r="196" spans="1:26" x14ac:dyDescent="0.25">
      <c r="A196" s="1" t="s">
        <v>196</v>
      </c>
      <c r="B196" s="2">
        <v>5252018</v>
      </c>
      <c r="C196" s="1" t="s">
        <v>742</v>
      </c>
      <c r="D196" s="1">
        <v>2018</v>
      </c>
      <c r="E196" s="1" t="s">
        <v>713</v>
      </c>
      <c r="F196" s="1" t="s">
        <v>716</v>
      </c>
      <c r="G196" s="1">
        <v>196</v>
      </c>
      <c r="H196" s="1">
        <v>124.74</v>
      </c>
      <c r="I196" s="1">
        <v>2.8</v>
      </c>
      <c r="J196" s="1">
        <v>4.0199999999999996</v>
      </c>
      <c r="K196" s="1" t="s">
        <v>738</v>
      </c>
    </row>
    <row r="197" spans="1:26" x14ac:dyDescent="0.25">
      <c r="A197" s="1" t="s">
        <v>197</v>
      </c>
      <c r="B197" s="2">
        <v>5292018</v>
      </c>
      <c r="C197" s="1" t="s">
        <v>742</v>
      </c>
      <c r="D197" s="1">
        <v>2018</v>
      </c>
      <c r="E197" s="1" t="s">
        <v>713</v>
      </c>
      <c r="F197" s="1" t="s">
        <v>716</v>
      </c>
      <c r="G197" s="1">
        <v>162</v>
      </c>
      <c r="H197" s="1">
        <v>79</v>
      </c>
      <c r="I197" s="1">
        <v>1.77</v>
      </c>
      <c r="J197" s="1">
        <v>1.88</v>
      </c>
      <c r="K197" s="1" t="s">
        <v>738</v>
      </c>
    </row>
    <row r="198" spans="1:26" x14ac:dyDescent="0.25">
      <c r="A198" s="1" t="s">
        <v>198</v>
      </c>
      <c r="B198" s="2">
        <v>5162018</v>
      </c>
      <c r="C198" s="1" t="s">
        <v>742</v>
      </c>
      <c r="D198" s="1">
        <v>2018</v>
      </c>
      <c r="E198" s="1" t="s">
        <v>712</v>
      </c>
      <c r="F198" s="1" t="s">
        <v>716</v>
      </c>
      <c r="G198" s="1">
        <v>192</v>
      </c>
      <c r="H198" s="1">
        <v>130.41</v>
      </c>
      <c r="I198" s="1">
        <v>2.92</v>
      </c>
      <c r="J198" s="1">
        <v>3.39</v>
      </c>
      <c r="K198" s="1" t="s">
        <v>738</v>
      </c>
      <c r="L198" s="1">
        <v>3</v>
      </c>
      <c r="M198" s="1">
        <v>2.8004199999999999</v>
      </c>
      <c r="N198" s="1">
        <v>5.4543059999999999</v>
      </c>
      <c r="O198" s="1">
        <v>0.58981099999999997</v>
      </c>
      <c r="P198" s="1">
        <v>0.533613</v>
      </c>
      <c r="Q198" s="1">
        <v>0.80304600000000004</v>
      </c>
      <c r="R198" s="1">
        <v>0.87395</v>
      </c>
      <c r="U198" s="1">
        <v>0.58981099999999997</v>
      </c>
      <c r="V198" s="1">
        <v>1.123424</v>
      </c>
      <c r="W198" s="1">
        <v>1.9264699999999999</v>
      </c>
      <c r="X198" s="1">
        <v>2.8004199999999999</v>
      </c>
    </row>
    <row r="199" spans="1:26" x14ac:dyDescent="0.25">
      <c r="A199" s="1" t="s">
        <v>199</v>
      </c>
      <c r="B199" s="2">
        <v>7132018</v>
      </c>
      <c r="C199" s="1" t="s">
        <v>743</v>
      </c>
      <c r="D199" s="1">
        <v>2018</v>
      </c>
      <c r="E199" s="1" t="s">
        <v>712</v>
      </c>
      <c r="F199" s="1" t="s">
        <v>716</v>
      </c>
      <c r="G199" s="1">
        <v>120</v>
      </c>
      <c r="H199" s="1">
        <v>21.45</v>
      </c>
      <c r="I199" s="1">
        <v>0.48</v>
      </c>
      <c r="J199" s="1">
        <v>0.49</v>
      </c>
      <c r="K199" s="1" t="s">
        <v>738</v>
      </c>
      <c r="L199" s="1">
        <v>3</v>
      </c>
      <c r="M199" s="1">
        <v>1.8716219999999999</v>
      </c>
      <c r="N199" s="1">
        <v>3.5070950000000001</v>
      </c>
      <c r="O199" s="1">
        <v>0.463007</v>
      </c>
      <c r="P199" s="1">
        <v>0.46891899999999997</v>
      </c>
      <c r="Q199" s="1">
        <v>0.78699300000000005</v>
      </c>
      <c r="R199" s="1">
        <v>0.15270300000000001</v>
      </c>
      <c r="U199" s="1">
        <v>0.463007</v>
      </c>
      <c r="V199" s="1">
        <v>0.93192600000000003</v>
      </c>
      <c r="W199" s="1">
        <v>1.7189190000000001</v>
      </c>
      <c r="X199" s="1">
        <v>1.8716219999999999</v>
      </c>
    </row>
    <row r="200" spans="1:26" x14ac:dyDescent="0.25">
      <c r="A200" s="1" t="s">
        <v>200</v>
      </c>
      <c r="B200" s="2">
        <v>5282019</v>
      </c>
      <c r="C200" s="1" t="s">
        <v>742</v>
      </c>
      <c r="D200" s="1">
        <v>2019</v>
      </c>
      <c r="E200" s="1" t="s">
        <v>713</v>
      </c>
      <c r="F200" s="1" t="s">
        <v>716</v>
      </c>
      <c r="G200" s="1">
        <v>197</v>
      </c>
      <c r="H200" s="1">
        <v>112</v>
      </c>
      <c r="I200" s="1">
        <v>2.5</v>
      </c>
      <c r="J200" s="1">
        <v>2.2000000000000002</v>
      </c>
      <c r="K200" s="1" t="s">
        <v>738</v>
      </c>
      <c r="L200" s="1">
        <v>4</v>
      </c>
      <c r="M200" s="1">
        <v>2.9666060000000001</v>
      </c>
      <c r="N200" s="1">
        <v>5.5399599999999998</v>
      </c>
      <c r="O200" s="1">
        <v>0.52958499999999997</v>
      </c>
      <c r="P200" s="1">
        <v>0.84812799999999999</v>
      </c>
      <c r="Q200" s="1">
        <v>0.75401700000000005</v>
      </c>
      <c r="R200" s="1">
        <v>0.67655900000000002</v>
      </c>
      <c r="S200" s="1">
        <v>0.15831799999999999</v>
      </c>
      <c r="U200" s="1">
        <v>0.52958499999999997</v>
      </c>
      <c r="V200" s="1">
        <v>1.377713</v>
      </c>
      <c r="W200" s="1">
        <v>2.1317300000000001</v>
      </c>
      <c r="X200" s="1">
        <v>2.8082889999999998</v>
      </c>
      <c r="Y200" s="1">
        <v>2.9666070000000002</v>
      </c>
    </row>
    <row r="201" spans="1:26" x14ac:dyDescent="0.25">
      <c r="A201" s="1" t="s">
        <v>201</v>
      </c>
      <c r="B201" s="2">
        <v>5232018</v>
      </c>
      <c r="C201" s="1" t="s">
        <v>742</v>
      </c>
      <c r="D201" s="1">
        <v>2018</v>
      </c>
      <c r="E201" s="1" t="s">
        <v>712</v>
      </c>
      <c r="F201" s="1" t="s">
        <v>716</v>
      </c>
      <c r="G201" s="1">
        <v>173</v>
      </c>
      <c r="H201" s="1">
        <v>82.66</v>
      </c>
      <c r="I201" s="1">
        <v>1.84</v>
      </c>
      <c r="J201" s="1">
        <v>2.71</v>
      </c>
      <c r="K201" s="1" t="s">
        <v>738</v>
      </c>
      <c r="L201" s="1">
        <v>3</v>
      </c>
      <c r="M201" s="1">
        <v>2.146296</v>
      </c>
      <c r="N201" s="1">
        <v>4.1666670000000003</v>
      </c>
      <c r="O201" s="1">
        <v>0.34537000000000001</v>
      </c>
      <c r="P201" s="1">
        <v>0.61643499999999996</v>
      </c>
      <c r="Q201" s="1">
        <v>0.557176</v>
      </c>
      <c r="R201" s="1">
        <v>0.62731499999999996</v>
      </c>
      <c r="U201" s="1">
        <v>0.34537000000000001</v>
      </c>
      <c r="V201" s="1">
        <v>0.96180500000000002</v>
      </c>
      <c r="W201" s="1">
        <v>1.5189809999999999</v>
      </c>
      <c r="X201" s="1">
        <v>2.146296</v>
      </c>
    </row>
    <row r="202" spans="1:26" x14ac:dyDescent="0.25">
      <c r="A202" s="1" t="s">
        <v>202</v>
      </c>
      <c r="B202" s="2">
        <v>9112018</v>
      </c>
      <c r="C202" s="1" t="s">
        <v>746</v>
      </c>
      <c r="D202" s="1">
        <v>2018</v>
      </c>
      <c r="E202" s="1" t="s">
        <v>713</v>
      </c>
      <c r="F202" s="1" t="s">
        <v>716</v>
      </c>
      <c r="G202" s="1">
        <v>135</v>
      </c>
      <c r="H202" s="1">
        <v>35.96</v>
      </c>
      <c r="I202" s="1">
        <v>0</v>
      </c>
      <c r="J202" s="1">
        <v>1.33</v>
      </c>
      <c r="K202" s="1" t="s">
        <v>739</v>
      </c>
      <c r="L202" s="1">
        <v>2</v>
      </c>
      <c r="M202" s="1">
        <v>1.9524999999999999</v>
      </c>
      <c r="N202" s="1">
        <v>3.8239580000000002</v>
      </c>
      <c r="O202" s="1">
        <v>0.88916700000000004</v>
      </c>
      <c r="P202" s="1">
        <v>0.89875000000000005</v>
      </c>
      <c r="Q202" s="1">
        <v>0.16458300000000001</v>
      </c>
      <c r="U202" s="1">
        <v>0.88916700000000004</v>
      </c>
      <c r="V202" s="1">
        <v>1.787917</v>
      </c>
      <c r="W202" s="1">
        <v>1.9524999999999999</v>
      </c>
    </row>
    <row r="203" spans="1:26" x14ac:dyDescent="0.25">
      <c r="A203" s="1" t="s">
        <v>203</v>
      </c>
      <c r="B203" s="2">
        <v>6022018</v>
      </c>
      <c r="C203" s="1" t="s">
        <v>742</v>
      </c>
      <c r="D203" s="1">
        <v>2018</v>
      </c>
      <c r="E203" s="1" t="s">
        <v>712</v>
      </c>
      <c r="F203" s="1" t="s">
        <v>716</v>
      </c>
      <c r="G203" s="1">
        <v>162</v>
      </c>
      <c r="H203" s="1">
        <v>61.99</v>
      </c>
      <c r="I203" s="1">
        <v>0.1</v>
      </c>
      <c r="J203" s="1">
        <v>1.33</v>
      </c>
      <c r="K203" s="1" t="s">
        <v>739</v>
      </c>
    </row>
    <row r="204" spans="1:26" x14ac:dyDescent="0.25">
      <c r="A204" s="1" t="s">
        <v>204</v>
      </c>
      <c r="B204" s="2">
        <v>5172018</v>
      </c>
      <c r="C204" s="1" t="s">
        <v>742</v>
      </c>
      <c r="D204" s="1">
        <v>2018</v>
      </c>
      <c r="E204" s="1" t="s">
        <v>713</v>
      </c>
      <c r="F204" s="1" t="s">
        <v>716</v>
      </c>
      <c r="G204" s="1">
        <v>193</v>
      </c>
      <c r="H204" s="1">
        <v>90.72</v>
      </c>
      <c r="I204" s="1">
        <v>2.0099999999999998</v>
      </c>
      <c r="J204" s="1">
        <v>3.83</v>
      </c>
      <c r="K204" s="1" t="s">
        <v>738</v>
      </c>
      <c r="L204" s="1">
        <v>3</v>
      </c>
      <c r="M204" s="1">
        <v>2.6165669999999999</v>
      </c>
      <c r="N204" s="1">
        <v>5.4646749999999997</v>
      </c>
      <c r="O204" s="1">
        <v>0.48417100000000002</v>
      </c>
      <c r="P204" s="1">
        <v>0.50661699999999998</v>
      </c>
      <c r="Q204" s="1">
        <v>0.87046000000000001</v>
      </c>
      <c r="R204" s="1">
        <v>0.75531999999999999</v>
      </c>
      <c r="U204" s="1">
        <v>0.48417100000000002</v>
      </c>
      <c r="V204" s="1">
        <v>0.990788</v>
      </c>
      <c r="W204" s="1">
        <v>1.861248</v>
      </c>
      <c r="X204" s="1">
        <v>2.616568</v>
      </c>
    </row>
    <row r="205" spans="1:26" x14ac:dyDescent="0.25">
      <c r="A205" s="1" t="s">
        <v>205</v>
      </c>
      <c r="B205" s="2">
        <v>7142018</v>
      </c>
      <c r="C205" s="1" t="s">
        <v>743</v>
      </c>
      <c r="D205" s="1">
        <v>2018</v>
      </c>
      <c r="E205" s="1" t="s">
        <v>712</v>
      </c>
      <c r="F205" s="1" t="s">
        <v>716</v>
      </c>
      <c r="G205" s="1">
        <v>112</v>
      </c>
      <c r="H205" s="1">
        <v>20.41</v>
      </c>
      <c r="I205" s="1">
        <v>0</v>
      </c>
      <c r="J205" s="1">
        <v>0.41</v>
      </c>
      <c r="K205" s="1" t="s">
        <v>739</v>
      </c>
      <c r="L205" s="1">
        <v>2</v>
      </c>
      <c r="M205" s="1">
        <v>1.838141</v>
      </c>
      <c r="N205" s="1">
        <v>3.5148239999999999</v>
      </c>
      <c r="O205" s="1">
        <v>0.59535300000000002</v>
      </c>
      <c r="P205" s="1">
        <v>0.89302899999999996</v>
      </c>
      <c r="Q205" s="1">
        <v>0.34976000000000002</v>
      </c>
      <c r="U205" s="1">
        <v>0.59535300000000002</v>
      </c>
      <c r="V205" s="1">
        <v>1.4883820000000001</v>
      </c>
      <c r="W205" s="1">
        <v>1.8381419999999999</v>
      </c>
    </row>
    <row r="206" spans="1:26" x14ac:dyDescent="0.25">
      <c r="A206" s="1" t="s">
        <v>206</v>
      </c>
      <c r="B206" s="2">
        <v>5122018</v>
      </c>
      <c r="C206" s="1" t="s">
        <v>742</v>
      </c>
      <c r="D206" s="1">
        <v>2018</v>
      </c>
      <c r="E206" s="1" t="s">
        <v>713</v>
      </c>
      <c r="F206" s="1" t="s">
        <v>716</v>
      </c>
      <c r="G206" s="1">
        <v>182</v>
      </c>
      <c r="H206" s="1">
        <v>88.68</v>
      </c>
      <c r="I206" s="1">
        <v>1.96</v>
      </c>
      <c r="J206" s="1">
        <v>2.35</v>
      </c>
      <c r="K206" s="1" t="s">
        <v>738</v>
      </c>
      <c r="L206" s="1">
        <v>3</v>
      </c>
      <c r="M206" s="1">
        <v>2.6</v>
      </c>
      <c r="N206" s="1">
        <v>4.8651989999999996</v>
      </c>
      <c r="O206" s="1">
        <v>0.78191900000000003</v>
      </c>
      <c r="P206" s="1">
        <v>0.66314499999999998</v>
      </c>
      <c r="Q206" s="1">
        <v>0.58025199999999999</v>
      </c>
      <c r="R206" s="1">
        <v>0.57468399999999997</v>
      </c>
      <c r="U206" s="1">
        <v>0.78191900000000003</v>
      </c>
      <c r="V206" s="1">
        <v>1.4450639999999999</v>
      </c>
      <c r="W206" s="1">
        <v>2.0253160000000001</v>
      </c>
      <c r="X206" s="1">
        <v>2.6</v>
      </c>
    </row>
    <row r="207" spans="1:26" x14ac:dyDescent="0.25">
      <c r="A207" s="1" t="s">
        <v>207</v>
      </c>
      <c r="B207" s="2">
        <v>7132018</v>
      </c>
      <c r="C207" s="1" t="s">
        <v>743</v>
      </c>
      <c r="D207" s="1">
        <v>2018</v>
      </c>
      <c r="E207" s="1" t="s">
        <v>712</v>
      </c>
      <c r="F207" s="1" t="s">
        <v>716</v>
      </c>
      <c r="G207" s="1">
        <v>112</v>
      </c>
      <c r="H207" s="1">
        <v>19.12</v>
      </c>
      <c r="I207" s="1">
        <v>0.42</v>
      </c>
      <c r="J207" s="1">
        <v>0.31</v>
      </c>
      <c r="K207" s="1" t="s">
        <v>738</v>
      </c>
      <c r="L207" s="1">
        <v>3</v>
      </c>
      <c r="M207" s="1">
        <v>1.8469310000000001</v>
      </c>
      <c r="N207" s="1">
        <v>3.360217</v>
      </c>
      <c r="O207" s="1">
        <v>0.37649700000000003</v>
      </c>
      <c r="P207" s="1">
        <v>0.56680399999999997</v>
      </c>
      <c r="Q207" s="1">
        <v>0.76833799999999997</v>
      </c>
      <c r="R207" s="1">
        <v>0.135292</v>
      </c>
      <c r="U207" s="1">
        <v>0.37649700000000003</v>
      </c>
      <c r="V207" s="1">
        <v>0.94330099999999995</v>
      </c>
      <c r="W207" s="1">
        <v>1.7116389999999999</v>
      </c>
      <c r="X207" s="1">
        <v>1.8469310000000001</v>
      </c>
    </row>
    <row r="208" spans="1:26" x14ac:dyDescent="0.25">
      <c r="A208" s="1" t="s">
        <v>208</v>
      </c>
      <c r="B208" s="2">
        <v>5292018</v>
      </c>
      <c r="C208" s="1" t="s">
        <v>742</v>
      </c>
      <c r="D208" s="1">
        <v>2018</v>
      </c>
      <c r="E208" s="1" t="s">
        <v>712</v>
      </c>
      <c r="F208" s="1" t="s">
        <v>716</v>
      </c>
      <c r="G208" s="1">
        <v>188</v>
      </c>
      <c r="H208" s="1">
        <v>112.98</v>
      </c>
      <c r="I208" s="1">
        <v>2.48</v>
      </c>
      <c r="J208" s="1">
        <v>3.48</v>
      </c>
      <c r="K208" s="1" t="s">
        <v>738</v>
      </c>
    </row>
    <row r="209" spans="1:25" x14ac:dyDescent="0.25">
      <c r="A209" s="1" t="s">
        <v>209</v>
      </c>
      <c r="B209" s="2">
        <v>5292018</v>
      </c>
      <c r="C209" s="1" t="s">
        <v>742</v>
      </c>
      <c r="D209" s="1">
        <v>2018</v>
      </c>
      <c r="E209" s="1" t="s">
        <v>712</v>
      </c>
      <c r="F209" s="1" t="s">
        <v>716</v>
      </c>
      <c r="G209" s="1">
        <v>154</v>
      </c>
      <c r="H209" s="1">
        <v>65.75</v>
      </c>
      <c r="I209" s="1">
        <v>1.44</v>
      </c>
      <c r="J209" s="1">
        <v>2.13</v>
      </c>
      <c r="K209" s="1" t="s">
        <v>738</v>
      </c>
    </row>
    <row r="210" spans="1:25" x14ac:dyDescent="0.25">
      <c r="A210" s="1" t="s">
        <v>210</v>
      </c>
      <c r="B210" s="2">
        <v>5282018</v>
      </c>
      <c r="C210" s="1" t="s">
        <v>742</v>
      </c>
      <c r="D210" s="1">
        <v>2018</v>
      </c>
      <c r="E210" s="1" t="s">
        <v>713</v>
      </c>
      <c r="F210" s="1" t="s">
        <v>716</v>
      </c>
      <c r="G210" s="1">
        <v>214</v>
      </c>
      <c r="H210" s="1">
        <v>136.08000000000001</v>
      </c>
      <c r="I210" s="1">
        <v>2.98</v>
      </c>
      <c r="J210" s="1">
        <v>7.84</v>
      </c>
      <c r="K210" s="1" t="s">
        <v>738</v>
      </c>
    </row>
    <row r="211" spans="1:25" x14ac:dyDescent="0.25">
      <c r="A211" s="1" t="s">
        <v>211</v>
      </c>
      <c r="B211" s="2">
        <v>5142018</v>
      </c>
      <c r="C211" s="1" t="s">
        <v>742</v>
      </c>
      <c r="D211" s="1">
        <v>2018</v>
      </c>
      <c r="E211" s="1" t="s">
        <v>712</v>
      </c>
      <c r="F211" s="1" t="s">
        <v>716</v>
      </c>
      <c r="G211" s="1">
        <v>186</v>
      </c>
      <c r="H211" s="1">
        <v>102.06</v>
      </c>
      <c r="I211" s="1">
        <v>2.2200000000000002</v>
      </c>
      <c r="J211" s="1">
        <v>2.13</v>
      </c>
      <c r="K211" s="1" t="s">
        <v>738</v>
      </c>
      <c r="L211" s="1">
        <v>4</v>
      </c>
      <c r="M211" s="1">
        <v>2.2547890000000002</v>
      </c>
      <c r="N211" s="1">
        <v>4.3557629999999996</v>
      </c>
      <c r="O211" s="1">
        <v>0.88961000000000001</v>
      </c>
      <c r="P211" s="1">
        <v>0.467532</v>
      </c>
      <c r="Q211" s="1">
        <v>0.33766200000000002</v>
      </c>
      <c r="R211" s="1">
        <v>0.39935100000000001</v>
      </c>
      <c r="S211" s="1">
        <v>0.160634</v>
      </c>
      <c r="U211" s="1">
        <v>0.88961000000000001</v>
      </c>
      <c r="V211" s="1">
        <v>1.3571420000000001</v>
      </c>
      <c r="W211" s="1">
        <v>1.694804</v>
      </c>
      <c r="X211" s="1">
        <v>2.0941550000000002</v>
      </c>
      <c r="Y211" s="1">
        <v>2.2547890000000002</v>
      </c>
    </row>
    <row r="212" spans="1:25" x14ac:dyDescent="0.25">
      <c r="A212" s="1" t="s">
        <v>212</v>
      </c>
      <c r="B212" s="2">
        <v>5272018</v>
      </c>
      <c r="C212" s="1" t="s">
        <v>742</v>
      </c>
      <c r="D212" s="1">
        <v>2018</v>
      </c>
      <c r="E212" s="1" t="s">
        <v>713</v>
      </c>
      <c r="F212" s="1" t="s">
        <v>716</v>
      </c>
      <c r="G212" s="1">
        <v>166</v>
      </c>
      <c r="H212" s="1">
        <v>75.400000000000006</v>
      </c>
      <c r="I212" s="1">
        <v>1.64</v>
      </c>
      <c r="J212" s="1">
        <v>2.21</v>
      </c>
      <c r="K212" s="1" t="s">
        <v>738</v>
      </c>
    </row>
    <row r="213" spans="1:25" x14ac:dyDescent="0.25">
      <c r="A213" s="1" t="s">
        <v>213</v>
      </c>
      <c r="B213" s="2">
        <v>5242018</v>
      </c>
      <c r="C213" s="1" t="s">
        <v>742</v>
      </c>
      <c r="D213" s="1">
        <v>2018</v>
      </c>
      <c r="E213" s="1" t="s">
        <v>713</v>
      </c>
      <c r="F213" s="1" t="s">
        <v>716</v>
      </c>
      <c r="G213" s="1">
        <v>225</v>
      </c>
      <c r="H213" s="1">
        <v>226.8</v>
      </c>
      <c r="I213" s="1">
        <v>4.93</v>
      </c>
      <c r="J213" s="1">
        <v>9.35</v>
      </c>
      <c r="K213" s="1" t="s">
        <v>738</v>
      </c>
      <c r="L213" s="1">
        <v>3</v>
      </c>
      <c r="M213" s="1">
        <v>2.9966409999999999</v>
      </c>
      <c r="N213" s="1">
        <v>5.7411009999999996</v>
      </c>
      <c r="O213" s="1">
        <v>0.63347699999999996</v>
      </c>
      <c r="P213" s="1">
        <v>0.62361299999999997</v>
      </c>
      <c r="Q213" s="1">
        <v>0.92153300000000005</v>
      </c>
      <c r="R213" s="1">
        <v>0.81801800000000002</v>
      </c>
      <c r="U213" s="1">
        <v>0.63347699999999996</v>
      </c>
      <c r="V213" s="1">
        <v>1.25709</v>
      </c>
      <c r="W213" s="1">
        <v>2.178623</v>
      </c>
      <c r="X213" s="1">
        <v>2.9966409999999999</v>
      </c>
    </row>
    <row r="214" spans="1:25" x14ac:dyDescent="0.25">
      <c r="A214" s="1" t="s">
        <v>214</v>
      </c>
      <c r="B214" s="2">
        <v>5162018</v>
      </c>
      <c r="C214" s="1" t="s">
        <v>742</v>
      </c>
      <c r="D214" s="1">
        <v>2018</v>
      </c>
      <c r="E214" s="1" t="s">
        <v>712</v>
      </c>
      <c r="F214" s="1" t="s">
        <v>716</v>
      </c>
      <c r="G214" s="1">
        <v>176</v>
      </c>
      <c r="H214" s="1">
        <v>89.53</v>
      </c>
      <c r="I214" s="1">
        <v>1.94</v>
      </c>
      <c r="J214" s="1">
        <v>1.89</v>
      </c>
      <c r="K214" s="1" t="s">
        <v>738</v>
      </c>
      <c r="L214" s="1">
        <v>4</v>
      </c>
      <c r="M214" s="1">
        <v>2.5175619999999999</v>
      </c>
      <c r="N214" s="1">
        <v>4.9405989999999997</v>
      </c>
      <c r="O214" s="1">
        <v>0.63636400000000004</v>
      </c>
      <c r="P214" s="1">
        <v>0.374311</v>
      </c>
      <c r="Q214" s="1">
        <v>0.447658</v>
      </c>
      <c r="R214" s="1">
        <v>0.72727299999999995</v>
      </c>
      <c r="S214" s="1">
        <v>0.33195599999999997</v>
      </c>
      <c r="U214" s="1">
        <v>0.63636400000000004</v>
      </c>
      <c r="V214" s="1">
        <v>1.010675</v>
      </c>
      <c r="W214" s="1">
        <v>1.4583330000000001</v>
      </c>
      <c r="X214" s="1">
        <v>2.1856059999999999</v>
      </c>
      <c r="Y214" s="1">
        <v>2.5175619999999999</v>
      </c>
    </row>
    <row r="215" spans="1:25" x14ac:dyDescent="0.25">
      <c r="A215" s="1" t="s">
        <v>215</v>
      </c>
      <c r="B215" s="2">
        <v>5122018</v>
      </c>
      <c r="C215" s="1" t="s">
        <v>742</v>
      </c>
      <c r="D215" s="1">
        <v>2018</v>
      </c>
      <c r="E215" s="1" t="s">
        <v>712</v>
      </c>
      <c r="F215" s="1" t="s">
        <v>716</v>
      </c>
      <c r="G215" s="1">
        <v>202</v>
      </c>
      <c r="H215" s="1">
        <v>133.11000000000001</v>
      </c>
      <c r="I215" s="1">
        <v>2.88</v>
      </c>
      <c r="J215" s="1">
        <v>4.6500000000000004</v>
      </c>
      <c r="K215" s="1" t="s">
        <v>738</v>
      </c>
      <c r="L215" s="1">
        <v>3</v>
      </c>
      <c r="M215" s="1">
        <v>2.9200490000000001</v>
      </c>
      <c r="N215" s="1">
        <v>5.8400210000000001</v>
      </c>
      <c r="O215" s="1">
        <v>0.75886399999999998</v>
      </c>
      <c r="P215" s="1">
        <v>0.46159600000000001</v>
      </c>
      <c r="Q215" s="1">
        <v>0.97933800000000004</v>
      </c>
      <c r="R215" s="1">
        <v>0.72024999999999995</v>
      </c>
      <c r="U215" s="1">
        <v>0.75886399999999998</v>
      </c>
      <c r="V215" s="1">
        <v>1.2204600000000001</v>
      </c>
      <c r="W215" s="1">
        <v>2.1997979999999999</v>
      </c>
      <c r="X215" s="1">
        <v>2.920048</v>
      </c>
    </row>
    <row r="216" spans="1:25" x14ac:dyDescent="0.25">
      <c r="A216" s="1" t="s">
        <v>216</v>
      </c>
      <c r="B216" s="2">
        <v>5232018</v>
      </c>
      <c r="C216" s="1" t="s">
        <v>742</v>
      </c>
      <c r="D216" s="1">
        <v>2018</v>
      </c>
      <c r="E216" s="1" t="s">
        <v>712</v>
      </c>
      <c r="F216" s="1" t="s">
        <v>716</v>
      </c>
      <c r="G216" s="1">
        <v>188</v>
      </c>
      <c r="H216" s="1">
        <v>106.73</v>
      </c>
      <c r="I216" s="1">
        <v>2.2999999999999998</v>
      </c>
      <c r="J216" s="1">
        <v>3.32</v>
      </c>
      <c r="K216" s="1" t="s">
        <v>738</v>
      </c>
      <c r="L216" s="1">
        <v>3</v>
      </c>
      <c r="M216" s="1">
        <v>2.5342639999999999</v>
      </c>
      <c r="N216" s="1">
        <v>5.078595</v>
      </c>
      <c r="O216" s="1">
        <v>0.47378199999999998</v>
      </c>
      <c r="P216" s="1">
        <v>0.54188700000000001</v>
      </c>
      <c r="Q216" s="1">
        <v>0.79427199999999998</v>
      </c>
      <c r="R216" s="1">
        <v>0.72432300000000005</v>
      </c>
      <c r="U216" s="1">
        <v>0.47378199999999998</v>
      </c>
      <c r="V216" s="1">
        <v>1.0156689999999999</v>
      </c>
      <c r="W216" s="1">
        <v>1.809941</v>
      </c>
      <c r="X216" s="1">
        <v>2.5342639999999999</v>
      </c>
    </row>
    <row r="217" spans="1:25" x14ac:dyDescent="0.25">
      <c r="A217" s="1" t="s">
        <v>217</v>
      </c>
      <c r="B217" s="2">
        <v>5162018</v>
      </c>
      <c r="C217" s="1" t="s">
        <v>742</v>
      </c>
      <c r="D217" s="1">
        <v>2018</v>
      </c>
      <c r="E217" s="1" t="s">
        <v>712</v>
      </c>
      <c r="F217" s="1" t="s">
        <v>716</v>
      </c>
      <c r="G217" s="1">
        <v>183</v>
      </c>
      <c r="H217" s="1">
        <v>104.26</v>
      </c>
      <c r="I217" s="1">
        <v>2.2400000000000002</v>
      </c>
      <c r="J217" s="1">
        <v>3.18</v>
      </c>
      <c r="K217" s="1" t="s">
        <v>738</v>
      </c>
      <c r="L217" s="1">
        <v>3</v>
      </c>
      <c r="M217" s="1">
        <v>2.590865</v>
      </c>
      <c r="N217" s="1">
        <v>5.2822120000000004</v>
      </c>
      <c r="O217" s="1">
        <v>0.35480800000000001</v>
      </c>
      <c r="P217" s="1">
        <v>0.43461499999999997</v>
      </c>
      <c r="Q217" s="1">
        <v>0.73846199999999995</v>
      </c>
      <c r="R217" s="1">
        <v>1.06298</v>
      </c>
      <c r="U217" s="1">
        <v>0.35480800000000001</v>
      </c>
      <c r="V217" s="1">
        <v>0.78942299999999999</v>
      </c>
      <c r="W217" s="1">
        <v>1.5278849999999999</v>
      </c>
      <c r="X217" s="1">
        <v>2.590865</v>
      </c>
    </row>
    <row r="218" spans="1:25" x14ac:dyDescent="0.25">
      <c r="A218" s="1" t="s">
        <v>218</v>
      </c>
      <c r="B218" s="2">
        <v>5172018</v>
      </c>
      <c r="C218" s="1" t="s">
        <v>742</v>
      </c>
      <c r="D218" s="1">
        <v>2018</v>
      </c>
      <c r="E218" s="1" t="s">
        <v>713</v>
      </c>
      <c r="F218" s="1" t="s">
        <v>716</v>
      </c>
      <c r="G218" s="1">
        <v>159</v>
      </c>
      <c r="H218" s="1">
        <v>67.510000000000005</v>
      </c>
      <c r="I218" s="1">
        <v>1.45</v>
      </c>
      <c r="J218" s="1">
        <v>1.68</v>
      </c>
      <c r="K218" s="1" t="s">
        <v>738</v>
      </c>
      <c r="L218" s="1">
        <v>3</v>
      </c>
      <c r="M218" s="1">
        <v>2.6855730000000002</v>
      </c>
      <c r="N218" s="1">
        <v>4.9779530000000003</v>
      </c>
      <c r="O218" s="1">
        <v>0.51278000000000001</v>
      </c>
      <c r="P218" s="1">
        <v>0.77198699999999998</v>
      </c>
      <c r="Q218" s="1">
        <v>0.64238300000000004</v>
      </c>
      <c r="R218" s="1">
        <v>0.75842299999999996</v>
      </c>
      <c r="U218" s="1">
        <v>0.51278000000000001</v>
      </c>
      <c r="V218" s="1">
        <v>1.284767</v>
      </c>
      <c r="W218" s="1">
        <v>1.9271499999999999</v>
      </c>
      <c r="X218" s="1">
        <v>2.6855730000000002</v>
      </c>
    </row>
    <row r="219" spans="1:25" x14ac:dyDescent="0.25">
      <c r="A219" s="1" t="s">
        <v>219</v>
      </c>
      <c r="B219" s="2">
        <v>6012018</v>
      </c>
      <c r="C219" s="1" t="s">
        <v>742</v>
      </c>
      <c r="D219" s="1">
        <v>2018</v>
      </c>
      <c r="E219" s="1" t="s">
        <v>712</v>
      </c>
      <c r="F219" s="1" t="s">
        <v>716</v>
      </c>
      <c r="G219" s="1">
        <v>201</v>
      </c>
      <c r="H219" s="1">
        <v>136.08000000000001</v>
      </c>
      <c r="I219" s="1">
        <v>2.92</v>
      </c>
      <c r="J219" s="1">
        <v>4.34</v>
      </c>
      <c r="K219" s="1" t="s">
        <v>738</v>
      </c>
    </row>
    <row r="220" spans="1:25" x14ac:dyDescent="0.25">
      <c r="A220" s="1" t="s">
        <v>220</v>
      </c>
      <c r="B220" s="2">
        <v>5252018</v>
      </c>
      <c r="C220" s="1" t="s">
        <v>742</v>
      </c>
      <c r="D220" s="1">
        <v>2018</v>
      </c>
      <c r="E220" s="1" t="s">
        <v>712</v>
      </c>
      <c r="F220" s="1" t="s">
        <v>716</v>
      </c>
      <c r="G220" s="1">
        <v>171</v>
      </c>
      <c r="H220" s="1">
        <v>76.040000000000006</v>
      </c>
      <c r="I220" s="1">
        <v>1.63</v>
      </c>
      <c r="J220" s="1">
        <v>2.17</v>
      </c>
      <c r="K220" s="1" t="s">
        <v>738</v>
      </c>
    </row>
    <row r="221" spans="1:25" x14ac:dyDescent="0.25">
      <c r="A221" s="1" t="s">
        <v>221</v>
      </c>
      <c r="B221" s="2">
        <v>5302018</v>
      </c>
      <c r="C221" s="1" t="s">
        <v>742</v>
      </c>
      <c r="D221" s="1">
        <v>2018</v>
      </c>
      <c r="E221" s="1" t="s">
        <v>713</v>
      </c>
      <c r="F221" s="1" t="s">
        <v>716</v>
      </c>
      <c r="G221" s="1">
        <v>163</v>
      </c>
      <c r="H221" s="1">
        <v>76.67</v>
      </c>
      <c r="I221" s="1">
        <v>1.64</v>
      </c>
      <c r="J221" s="1">
        <v>1.88</v>
      </c>
      <c r="K221" s="1" t="s">
        <v>738</v>
      </c>
    </row>
    <row r="222" spans="1:25" x14ac:dyDescent="0.25">
      <c r="A222" s="1" t="s">
        <v>222</v>
      </c>
      <c r="B222" s="2">
        <v>5122018</v>
      </c>
      <c r="C222" s="1" t="s">
        <v>742</v>
      </c>
      <c r="D222" s="1">
        <v>2018</v>
      </c>
      <c r="E222" s="1" t="s">
        <v>712</v>
      </c>
      <c r="F222" s="1" t="s">
        <v>716</v>
      </c>
      <c r="G222" s="1">
        <v>156</v>
      </c>
      <c r="H222" s="1">
        <v>56.64</v>
      </c>
      <c r="I222" s="1">
        <v>1.21</v>
      </c>
      <c r="J222" s="1">
        <v>1.39</v>
      </c>
      <c r="K222" s="1" t="s">
        <v>738</v>
      </c>
      <c r="L222" s="1">
        <v>2</v>
      </c>
      <c r="M222" s="1">
        <v>2.2647560000000002</v>
      </c>
      <c r="N222" s="1">
        <v>4.2652419999999998</v>
      </c>
      <c r="O222" s="1">
        <v>0.55942000000000003</v>
      </c>
      <c r="P222" s="1">
        <v>0.64700999999999997</v>
      </c>
      <c r="Q222" s="1">
        <v>1.0583260000000001</v>
      </c>
      <c r="U222" s="1">
        <v>0.55942000000000003</v>
      </c>
      <c r="V222" s="1">
        <v>1.2064299999999999</v>
      </c>
      <c r="W222" s="1">
        <v>2.2647560000000002</v>
      </c>
    </row>
    <row r="223" spans="1:25" x14ac:dyDescent="0.25">
      <c r="A223" s="1" t="s">
        <v>223</v>
      </c>
      <c r="B223" s="2">
        <v>6012018</v>
      </c>
      <c r="C223" s="1" t="s">
        <v>742</v>
      </c>
      <c r="D223" s="1">
        <v>2018</v>
      </c>
      <c r="E223" s="1" t="s">
        <v>712</v>
      </c>
      <c r="F223" s="1" t="s">
        <v>716</v>
      </c>
      <c r="G223" s="1">
        <v>173</v>
      </c>
      <c r="H223" s="1">
        <v>70.459999999999994</v>
      </c>
      <c r="I223" s="1">
        <v>1.5</v>
      </c>
      <c r="J223" s="1">
        <v>1.51</v>
      </c>
      <c r="K223" s="1" t="s">
        <v>738</v>
      </c>
    </row>
    <row r="224" spans="1:25" x14ac:dyDescent="0.25">
      <c r="A224" s="1" t="s">
        <v>224</v>
      </c>
      <c r="B224" s="2">
        <v>5252018</v>
      </c>
      <c r="C224" s="1" t="s">
        <v>742</v>
      </c>
      <c r="D224" s="1">
        <v>2018</v>
      </c>
      <c r="E224" s="1" t="s">
        <v>713</v>
      </c>
      <c r="F224" s="1" t="s">
        <v>716</v>
      </c>
      <c r="G224" s="1">
        <v>179</v>
      </c>
      <c r="H224" s="1">
        <v>91.8</v>
      </c>
      <c r="I224" s="1">
        <v>1.95</v>
      </c>
      <c r="J224" s="1">
        <v>3.75</v>
      </c>
      <c r="K224" s="1" t="s">
        <v>738</v>
      </c>
    </row>
    <row r="225" spans="1:25" x14ac:dyDescent="0.25">
      <c r="A225" s="1" t="s">
        <v>225</v>
      </c>
      <c r="B225" s="2">
        <v>5142018</v>
      </c>
      <c r="C225" s="1" t="s">
        <v>742</v>
      </c>
      <c r="D225" s="1">
        <v>2018</v>
      </c>
      <c r="E225" s="1" t="s">
        <v>713</v>
      </c>
      <c r="F225" s="1" t="s">
        <v>715</v>
      </c>
      <c r="G225" s="1">
        <v>92</v>
      </c>
      <c r="H225" s="1">
        <v>11.31</v>
      </c>
      <c r="I225" s="1">
        <v>0.52</v>
      </c>
      <c r="J225" s="1">
        <v>0.26</v>
      </c>
      <c r="K225" s="1" t="s">
        <v>739</v>
      </c>
      <c r="L225" s="1">
        <v>1</v>
      </c>
      <c r="M225" s="1">
        <v>1.46706</v>
      </c>
      <c r="N225" s="1">
        <v>2.8159670000000001</v>
      </c>
      <c r="O225" s="1">
        <v>0.76799099999999998</v>
      </c>
      <c r="P225" s="1">
        <v>0.69906900000000005</v>
      </c>
      <c r="U225" s="1">
        <v>0.76799099999999998</v>
      </c>
      <c r="V225" s="1">
        <v>1.46706</v>
      </c>
    </row>
    <row r="226" spans="1:25" x14ac:dyDescent="0.25">
      <c r="A226" s="1" t="s">
        <v>226</v>
      </c>
      <c r="B226" s="2">
        <v>5312018</v>
      </c>
      <c r="C226" s="1" t="s">
        <v>742</v>
      </c>
      <c r="D226" s="1">
        <v>2018</v>
      </c>
      <c r="E226" s="1" t="s">
        <v>712</v>
      </c>
      <c r="F226" s="1" t="s">
        <v>716</v>
      </c>
      <c r="G226" s="1">
        <v>91</v>
      </c>
      <c r="H226" s="1">
        <v>11.83</v>
      </c>
      <c r="I226" s="1">
        <v>0.25</v>
      </c>
      <c r="J226" s="1">
        <v>0.31</v>
      </c>
      <c r="K226" s="1" t="s">
        <v>738</v>
      </c>
    </row>
    <row r="227" spans="1:25" x14ac:dyDescent="0.25">
      <c r="A227" s="1" t="s">
        <v>227</v>
      </c>
      <c r="B227" s="2">
        <v>6012018</v>
      </c>
      <c r="C227" s="1" t="s">
        <v>742</v>
      </c>
      <c r="D227" s="1">
        <v>2018</v>
      </c>
      <c r="E227" s="1" t="s">
        <v>713</v>
      </c>
      <c r="F227" s="1" t="s">
        <v>716</v>
      </c>
      <c r="G227" s="1">
        <v>194</v>
      </c>
      <c r="H227" s="1">
        <v>147.72</v>
      </c>
      <c r="I227" s="1">
        <v>3.12</v>
      </c>
      <c r="J227" s="1">
        <v>4.91</v>
      </c>
      <c r="K227" s="1" t="s">
        <v>738</v>
      </c>
    </row>
    <row r="228" spans="1:25" x14ac:dyDescent="0.25">
      <c r="A228" s="1" t="s">
        <v>228</v>
      </c>
      <c r="B228" s="2">
        <v>5182018</v>
      </c>
      <c r="C228" s="1" t="s">
        <v>742</v>
      </c>
      <c r="D228" s="1">
        <v>2018</v>
      </c>
      <c r="E228" s="1" t="s">
        <v>713</v>
      </c>
      <c r="F228" s="1" t="s">
        <v>716</v>
      </c>
      <c r="G228" s="1">
        <v>207</v>
      </c>
      <c r="H228" s="1">
        <v>136.03</v>
      </c>
      <c r="I228" s="1">
        <v>2.87</v>
      </c>
      <c r="J228" s="1">
        <v>4.7</v>
      </c>
      <c r="K228" s="1" t="s">
        <v>738</v>
      </c>
      <c r="L228" s="1">
        <v>3</v>
      </c>
      <c r="M228" s="1">
        <v>2.6965089999999998</v>
      </c>
      <c r="N228" s="1">
        <v>5.156739</v>
      </c>
      <c r="O228" s="1">
        <v>0.52896600000000005</v>
      </c>
      <c r="P228" s="1">
        <v>0.70099100000000003</v>
      </c>
      <c r="Q228" s="1">
        <v>0.87192199999999997</v>
      </c>
      <c r="R228" s="1">
        <v>0.59462999999999999</v>
      </c>
      <c r="U228" s="1">
        <v>0.52896600000000005</v>
      </c>
      <c r="V228" s="1">
        <v>1.229957</v>
      </c>
      <c r="W228" s="1">
        <v>2.1018789999999998</v>
      </c>
      <c r="X228" s="1">
        <v>2.6965089999999998</v>
      </c>
    </row>
    <row r="229" spans="1:25" x14ac:dyDescent="0.25">
      <c r="A229" s="1" t="s">
        <v>229</v>
      </c>
      <c r="B229" s="2">
        <v>6012018</v>
      </c>
      <c r="C229" s="1" t="s">
        <v>742</v>
      </c>
      <c r="D229" s="1">
        <v>2018</v>
      </c>
      <c r="E229" s="1" t="s">
        <v>712</v>
      </c>
      <c r="F229" s="1" t="s">
        <v>716</v>
      </c>
      <c r="G229" s="1">
        <v>191</v>
      </c>
      <c r="H229" s="1">
        <v>112.51</v>
      </c>
      <c r="I229" s="1">
        <v>2.37</v>
      </c>
      <c r="J229" s="1">
        <v>3.12</v>
      </c>
      <c r="K229" s="1" t="s">
        <v>738</v>
      </c>
    </row>
    <row r="230" spans="1:25" x14ac:dyDescent="0.25">
      <c r="A230" s="1" t="s">
        <v>230</v>
      </c>
      <c r="B230" s="2">
        <v>5272019</v>
      </c>
      <c r="C230" s="1" t="s">
        <v>742</v>
      </c>
      <c r="D230" s="1">
        <v>2019</v>
      </c>
      <c r="E230" s="1" t="s">
        <v>712</v>
      </c>
      <c r="F230" s="1" t="s">
        <v>716</v>
      </c>
      <c r="G230" s="1">
        <v>203</v>
      </c>
      <c r="H230" s="1">
        <v>156.80000000000001</v>
      </c>
      <c r="I230" s="1">
        <v>3.3</v>
      </c>
      <c r="J230" s="1">
        <v>5.2</v>
      </c>
      <c r="K230" s="1" t="s">
        <v>738</v>
      </c>
      <c r="L230" s="1">
        <v>3</v>
      </c>
      <c r="M230" s="1">
        <v>2.7484829999999998</v>
      </c>
      <c r="N230" s="1">
        <v>5.132282</v>
      </c>
      <c r="O230" s="1">
        <v>0.66868899999999998</v>
      </c>
      <c r="P230" s="1">
        <v>0.633799</v>
      </c>
      <c r="Q230" s="1">
        <v>0.90989100000000001</v>
      </c>
      <c r="R230" s="1">
        <v>0.53610400000000002</v>
      </c>
      <c r="U230" s="1">
        <v>0.66868899999999998</v>
      </c>
      <c r="V230" s="1">
        <v>1.3024880000000001</v>
      </c>
      <c r="W230" s="1">
        <v>2.2123789999999999</v>
      </c>
      <c r="X230" s="1">
        <v>2.7484829999999998</v>
      </c>
    </row>
    <row r="231" spans="1:25" x14ac:dyDescent="0.25">
      <c r="A231" s="1" t="s">
        <v>231</v>
      </c>
      <c r="B231" s="2">
        <v>6042019</v>
      </c>
      <c r="C231" s="1" t="s">
        <v>744</v>
      </c>
      <c r="D231" s="1">
        <v>2019</v>
      </c>
      <c r="E231" s="1" t="s">
        <v>713</v>
      </c>
      <c r="F231" s="1" t="s">
        <v>716</v>
      </c>
      <c r="G231" s="1">
        <v>166</v>
      </c>
      <c r="H231" s="1">
        <v>57.2</v>
      </c>
      <c r="I231" s="1">
        <v>1.2</v>
      </c>
      <c r="J231" s="1">
        <v>1.5</v>
      </c>
      <c r="K231" s="1" t="s">
        <v>738</v>
      </c>
      <c r="L231" s="1">
        <v>3</v>
      </c>
      <c r="M231" s="1">
        <v>2.41221</v>
      </c>
      <c r="N231" s="1">
        <v>4.6101619999999999</v>
      </c>
      <c r="O231" s="1">
        <v>0.49867499999999998</v>
      </c>
      <c r="P231" s="1">
        <v>0.543848</v>
      </c>
      <c r="Q231" s="1">
        <v>0.775806</v>
      </c>
      <c r="R231" s="1">
        <v>0.59388099999999999</v>
      </c>
      <c r="U231" s="1">
        <v>0.49867499999999998</v>
      </c>
      <c r="V231" s="1">
        <v>1.0425230000000001</v>
      </c>
      <c r="W231" s="1">
        <v>1.8183290000000001</v>
      </c>
      <c r="X231" s="1">
        <v>2.41221</v>
      </c>
    </row>
    <row r="232" spans="1:25" x14ac:dyDescent="0.25">
      <c r="A232" s="1" t="s">
        <v>232</v>
      </c>
      <c r="B232" s="2">
        <v>7132018</v>
      </c>
      <c r="C232" s="1" t="s">
        <v>743</v>
      </c>
      <c r="D232" s="1">
        <v>2018</v>
      </c>
      <c r="E232" s="1" t="s">
        <v>712</v>
      </c>
      <c r="F232" s="1" t="s">
        <v>715</v>
      </c>
      <c r="G232" s="1">
        <v>87</v>
      </c>
      <c r="H232" s="1">
        <v>9.56</v>
      </c>
      <c r="I232" s="1">
        <v>0.28000000000000003</v>
      </c>
      <c r="J232" s="1">
        <v>0.27</v>
      </c>
      <c r="K232" s="1" t="s">
        <v>739</v>
      </c>
      <c r="L232" s="1">
        <v>3</v>
      </c>
      <c r="M232" s="1">
        <v>1.5520830000000001</v>
      </c>
      <c r="N232" s="1">
        <v>2.8706049999999999</v>
      </c>
      <c r="O232" s="1">
        <v>0.38785799999999998</v>
      </c>
      <c r="P232" s="1">
        <v>0.51350899999999999</v>
      </c>
      <c r="Q232" s="1">
        <v>0.33349600000000001</v>
      </c>
      <c r="R232" s="1">
        <v>0.65071599999999996</v>
      </c>
      <c r="U232" s="1">
        <v>0.38785799999999998</v>
      </c>
      <c r="V232" s="1">
        <v>0.90136700000000003</v>
      </c>
      <c r="W232" s="1">
        <v>1.234863</v>
      </c>
      <c r="X232" s="1">
        <v>1.8855789999999999</v>
      </c>
    </row>
    <row r="233" spans="1:25" x14ac:dyDescent="0.25">
      <c r="A233" s="1" t="s">
        <v>233</v>
      </c>
      <c r="B233" s="2">
        <v>5312018</v>
      </c>
      <c r="C233" s="1" t="s">
        <v>742</v>
      </c>
      <c r="D233" s="1">
        <v>2018</v>
      </c>
      <c r="E233" s="1" t="s">
        <v>712</v>
      </c>
      <c r="F233" s="1" t="s">
        <v>716</v>
      </c>
      <c r="G233" s="1">
        <v>176</v>
      </c>
      <c r="H233" s="1">
        <v>84.36</v>
      </c>
      <c r="I233" s="1">
        <v>1.76</v>
      </c>
      <c r="J233" s="1">
        <v>2.33</v>
      </c>
      <c r="K233" s="1" t="s">
        <v>738</v>
      </c>
    </row>
    <row r="234" spans="1:25" x14ac:dyDescent="0.25">
      <c r="A234" s="1" t="s">
        <v>234</v>
      </c>
      <c r="B234" s="2">
        <v>5162018</v>
      </c>
      <c r="C234" s="1" t="s">
        <v>742</v>
      </c>
      <c r="D234" s="1">
        <v>2018</v>
      </c>
      <c r="E234" s="1" t="s">
        <v>713</v>
      </c>
      <c r="F234" s="1" t="s">
        <v>716</v>
      </c>
      <c r="G234" s="1">
        <v>209</v>
      </c>
      <c r="H234" s="1">
        <v>158.76</v>
      </c>
      <c r="I234" s="1">
        <v>3.31</v>
      </c>
      <c r="J234" s="1">
        <v>5.31</v>
      </c>
      <c r="K234" s="1" t="s">
        <v>738</v>
      </c>
      <c r="L234" s="1">
        <v>3</v>
      </c>
      <c r="M234" s="1">
        <v>2.8736959999999998</v>
      </c>
      <c r="N234" s="1">
        <v>5.3195360000000003</v>
      </c>
      <c r="O234" s="1">
        <v>0.750892</v>
      </c>
      <c r="P234" s="1">
        <v>0.76361900000000005</v>
      </c>
      <c r="Q234" s="1">
        <v>0.80816399999999999</v>
      </c>
      <c r="R234" s="1">
        <v>0.55102099999999998</v>
      </c>
      <c r="U234" s="1">
        <v>0.750892</v>
      </c>
      <c r="V234" s="1">
        <v>1.5145109999999999</v>
      </c>
      <c r="W234" s="1">
        <v>2.3226749999999998</v>
      </c>
      <c r="X234" s="1">
        <v>2.8736959999999998</v>
      </c>
    </row>
    <row r="235" spans="1:25" x14ac:dyDescent="0.25">
      <c r="A235" s="1" t="s">
        <v>235</v>
      </c>
      <c r="B235" s="2">
        <v>5272018</v>
      </c>
      <c r="C235" s="1" t="s">
        <v>742</v>
      </c>
      <c r="D235" s="1">
        <v>2018</v>
      </c>
      <c r="E235" s="1" t="s">
        <v>713</v>
      </c>
      <c r="F235" s="1" t="s">
        <v>716</v>
      </c>
      <c r="G235" s="1">
        <v>187</v>
      </c>
      <c r="H235" s="1">
        <v>109.6</v>
      </c>
      <c r="I235" s="1">
        <v>2.2799999999999998</v>
      </c>
      <c r="J235" s="1">
        <v>2.4500000000000002</v>
      </c>
      <c r="K235" s="1" t="s">
        <v>738</v>
      </c>
    </row>
    <row r="236" spans="1:25" x14ac:dyDescent="0.25">
      <c r="A236" s="1" t="s">
        <v>236</v>
      </c>
      <c r="B236" s="2">
        <v>5142018</v>
      </c>
      <c r="C236" s="1" t="s">
        <v>742</v>
      </c>
      <c r="D236" s="1">
        <v>2018</v>
      </c>
      <c r="E236" s="1" t="s">
        <v>713</v>
      </c>
      <c r="F236" s="1" t="s">
        <v>716</v>
      </c>
      <c r="G236" s="1">
        <v>225</v>
      </c>
      <c r="H236" s="1">
        <v>187.11</v>
      </c>
      <c r="I236" s="1">
        <v>3.89</v>
      </c>
      <c r="J236" s="1">
        <v>8.25</v>
      </c>
      <c r="K236" s="1" t="s">
        <v>738</v>
      </c>
      <c r="L236" s="1">
        <v>4</v>
      </c>
      <c r="M236" s="1">
        <v>2.9852340000000002</v>
      </c>
      <c r="N236" s="1">
        <v>5.5777890000000001</v>
      </c>
      <c r="O236" s="1">
        <v>0.45871600000000001</v>
      </c>
      <c r="P236" s="1">
        <v>0.47706399999999999</v>
      </c>
      <c r="Q236" s="1">
        <v>0.66054999999999997</v>
      </c>
      <c r="R236" s="1">
        <v>0.89908299999999997</v>
      </c>
      <c r="S236" s="1">
        <v>0.48982100000000001</v>
      </c>
      <c r="U236" s="1">
        <v>0.45871600000000001</v>
      </c>
      <c r="V236" s="1">
        <v>0.93577999999999995</v>
      </c>
      <c r="W236" s="1">
        <v>1.59633</v>
      </c>
      <c r="X236" s="1">
        <v>2.4954130000000001</v>
      </c>
      <c r="Y236" s="1">
        <v>2.9852340000000002</v>
      </c>
    </row>
    <row r="237" spans="1:25" x14ac:dyDescent="0.25">
      <c r="A237" s="1" t="s">
        <v>237</v>
      </c>
      <c r="B237" s="2">
        <v>5112018</v>
      </c>
      <c r="C237" s="1" t="s">
        <v>742</v>
      </c>
      <c r="D237" s="1">
        <v>2018</v>
      </c>
      <c r="E237" s="1" t="s">
        <v>712</v>
      </c>
      <c r="F237" s="1" t="s">
        <v>716</v>
      </c>
      <c r="G237" s="1">
        <v>204</v>
      </c>
      <c r="H237" s="1">
        <v>114</v>
      </c>
      <c r="I237" s="1">
        <v>2.37</v>
      </c>
      <c r="J237" s="1">
        <v>4.84</v>
      </c>
      <c r="K237" s="1" t="s">
        <v>738</v>
      </c>
      <c r="L237" s="1">
        <v>4</v>
      </c>
      <c r="M237" s="1">
        <v>2.5407860000000002</v>
      </c>
      <c r="N237" s="1">
        <v>5.0662050000000001</v>
      </c>
      <c r="O237" s="1">
        <v>0.67154899999999995</v>
      </c>
      <c r="P237" s="1">
        <v>0.53180400000000005</v>
      </c>
      <c r="Q237" s="1">
        <v>0.42699599999999999</v>
      </c>
      <c r="R237" s="1">
        <v>0.59391300000000002</v>
      </c>
      <c r="S237" s="1">
        <v>0.31652400000000003</v>
      </c>
      <c r="U237" s="1">
        <v>0.67154899999999995</v>
      </c>
      <c r="V237" s="1">
        <v>1.2033529999999999</v>
      </c>
      <c r="W237" s="1">
        <v>1.630349</v>
      </c>
      <c r="X237" s="1">
        <v>2.224262</v>
      </c>
      <c r="Y237" s="1">
        <v>2.5407860000000002</v>
      </c>
    </row>
    <row r="238" spans="1:25" x14ac:dyDescent="0.25">
      <c r="A238" s="1" t="s">
        <v>238</v>
      </c>
      <c r="B238" s="2">
        <v>10282018</v>
      </c>
      <c r="C238" s="1" t="s">
        <v>747</v>
      </c>
      <c r="D238" s="1">
        <v>2018</v>
      </c>
      <c r="E238" s="1" t="s">
        <v>712</v>
      </c>
      <c r="F238" s="1" t="s">
        <v>716</v>
      </c>
      <c r="G238" s="1">
        <v>69</v>
      </c>
      <c r="H238" s="1">
        <v>3.85</v>
      </c>
      <c r="I238" s="1">
        <v>0.08</v>
      </c>
      <c r="J238" s="1">
        <v>0.16</v>
      </c>
      <c r="K238" s="1" t="s">
        <v>738</v>
      </c>
      <c r="L238" s="1">
        <v>1</v>
      </c>
      <c r="M238" s="1">
        <v>1.173854</v>
      </c>
      <c r="N238" s="1">
        <v>2.3174130000000002</v>
      </c>
      <c r="O238" s="1">
        <v>0.49358600000000002</v>
      </c>
      <c r="P238" s="1">
        <v>0.68026699999999996</v>
      </c>
      <c r="U238" s="1">
        <v>0.49358600000000002</v>
      </c>
      <c r="V238" s="1">
        <v>1.173853</v>
      </c>
    </row>
    <row r="239" spans="1:25" x14ac:dyDescent="0.25">
      <c r="A239" s="1" t="s">
        <v>239</v>
      </c>
      <c r="B239" s="2">
        <v>5232018</v>
      </c>
      <c r="C239" s="1" t="s">
        <v>742</v>
      </c>
      <c r="D239" s="1">
        <v>2018</v>
      </c>
      <c r="E239" s="1" t="s">
        <v>713</v>
      </c>
      <c r="F239" s="1" t="s">
        <v>716</v>
      </c>
      <c r="G239" s="1">
        <v>173</v>
      </c>
      <c r="H239" s="1">
        <v>96.4</v>
      </c>
      <c r="I239" s="1">
        <v>2</v>
      </c>
      <c r="J239" s="1">
        <v>2.7</v>
      </c>
      <c r="K239" s="1" t="s">
        <v>738</v>
      </c>
      <c r="L239" s="1">
        <v>3</v>
      </c>
      <c r="M239" s="1">
        <v>2.885596</v>
      </c>
      <c r="N239" s="1">
        <v>5.30002</v>
      </c>
      <c r="O239" s="1">
        <v>0.73399800000000004</v>
      </c>
      <c r="P239" s="1">
        <v>0.65286999999999995</v>
      </c>
      <c r="Q239" s="1">
        <v>0.79730999999999996</v>
      </c>
      <c r="R239" s="1">
        <v>0.70141799999999999</v>
      </c>
      <c r="U239" s="1">
        <v>0.73399800000000004</v>
      </c>
      <c r="V239" s="1">
        <v>1.386868</v>
      </c>
      <c r="W239" s="1">
        <v>2.1841780000000002</v>
      </c>
      <c r="X239" s="1">
        <v>2.885596</v>
      </c>
    </row>
    <row r="240" spans="1:25" x14ac:dyDescent="0.25">
      <c r="A240" s="1" t="s">
        <v>240</v>
      </c>
      <c r="B240" s="2">
        <v>5232018</v>
      </c>
      <c r="C240" s="1" t="s">
        <v>742</v>
      </c>
      <c r="D240" s="1">
        <v>2018</v>
      </c>
      <c r="E240" s="1" t="s">
        <v>712</v>
      </c>
      <c r="F240" s="1" t="s">
        <v>716</v>
      </c>
      <c r="G240" s="1">
        <v>175</v>
      </c>
      <c r="H240" s="1">
        <v>81.260000000000005</v>
      </c>
      <c r="I240" s="1">
        <v>1.68</v>
      </c>
      <c r="J240" s="1">
        <v>1.7</v>
      </c>
      <c r="K240" s="1" t="s">
        <v>738</v>
      </c>
      <c r="L240" s="1">
        <v>3</v>
      </c>
      <c r="M240" s="1">
        <v>2.2553420000000002</v>
      </c>
      <c r="N240" s="1">
        <v>4.5451389999999998</v>
      </c>
      <c r="O240" s="1">
        <v>0.60897400000000002</v>
      </c>
      <c r="P240" s="1">
        <v>0.46875</v>
      </c>
      <c r="Q240" s="1">
        <v>0.74465800000000004</v>
      </c>
      <c r="R240" s="1">
        <v>0.43295899999999998</v>
      </c>
      <c r="U240" s="1">
        <v>0.60897400000000002</v>
      </c>
      <c r="V240" s="1">
        <v>1.0777239999999999</v>
      </c>
      <c r="W240" s="1">
        <v>1.8223819999999999</v>
      </c>
      <c r="X240" s="1">
        <v>2.255341</v>
      </c>
    </row>
    <row r="241" spans="1:25" x14ac:dyDescent="0.25">
      <c r="A241" s="1" t="s">
        <v>241</v>
      </c>
      <c r="B241" s="2">
        <v>8222019</v>
      </c>
      <c r="C241" s="1" t="s">
        <v>745</v>
      </c>
      <c r="D241" s="1">
        <v>2019</v>
      </c>
      <c r="E241" s="1" t="s">
        <v>712</v>
      </c>
      <c r="F241" s="1" t="s">
        <v>715</v>
      </c>
      <c r="G241" s="1">
        <v>62</v>
      </c>
      <c r="H241" s="1">
        <v>3.44</v>
      </c>
      <c r="I241" s="1">
        <v>0</v>
      </c>
      <c r="J241" s="1">
        <v>0.14000000000000001</v>
      </c>
      <c r="K241" s="1" t="s">
        <v>739</v>
      </c>
      <c r="L241" s="1">
        <v>2</v>
      </c>
      <c r="M241" s="1">
        <v>1.078125</v>
      </c>
      <c r="N241" s="1">
        <v>2.0281500000000001</v>
      </c>
      <c r="O241" s="1">
        <v>0.434896</v>
      </c>
      <c r="P241" s="1">
        <v>0.64322900000000005</v>
      </c>
      <c r="Q241" s="1">
        <v>0.64322900000000005</v>
      </c>
      <c r="U241" s="1">
        <v>0.434896</v>
      </c>
      <c r="V241" s="1">
        <v>1.078125</v>
      </c>
      <c r="W241" s="1">
        <v>1.7213540000000001</v>
      </c>
    </row>
    <row r="242" spans="1:25" x14ac:dyDescent="0.25">
      <c r="A242" s="1" t="s">
        <v>242</v>
      </c>
      <c r="B242" s="2">
        <v>6032018</v>
      </c>
      <c r="C242" s="1" t="s">
        <v>742</v>
      </c>
      <c r="D242" s="1">
        <v>2018</v>
      </c>
      <c r="E242" s="1" t="s">
        <v>712</v>
      </c>
      <c r="F242" s="1" t="s">
        <v>716</v>
      </c>
      <c r="G242" s="1">
        <v>206</v>
      </c>
      <c r="H242" s="1">
        <v>136.08000000000001</v>
      </c>
      <c r="I242" s="1">
        <v>2.79</v>
      </c>
      <c r="J242" s="1">
        <v>3.03</v>
      </c>
      <c r="K242" s="1" t="s">
        <v>738</v>
      </c>
    </row>
    <row r="243" spans="1:25" x14ac:dyDescent="0.25">
      <c r="A243" s="1" t="s">
        <v>243</v>
      </c>
      <c r="B243" s="2">
        <v>6042018</v>
      </c>
      <c r="C243" s="1" t="s">
        <v>742</v>
      </c>
      <c r="D243" s="1">
        <v>2018</v>
      </c>
      <c r="E243" s="1" t="s">
        <v>712</v>
      </c>
      <c r="F243" s="1" t="s">
        <v>716</v>
      </c>
      <c r="G243" s="1">
        <v>170</v>
      </c>
      <c r="H243" s="1">
        <v>67.92</v>
      </c>
      <c r="I243" s="1">
        <v>1.39</v>
      </c>
      <c r="J243" s="1">
        <v>1.67</v>
      </c>
      <c r="K243" s="1" t="s">
        <v>738</v>
      </c>
    </row>
    <row r="244" spans="1:25" x14ac:dyDescent="0.25">
      <c r="A244" s="1" t="s">
        <v>244</v>
      </c>
      <c r="B244" s="2">
        <v>5312018</v>
      </c>
      <c r="C244" s="1" t="s">
        <v>742</v>
      </c>
      <c r="D244" s="1">
        <v>2018</v>
      </c>
      <c r="E244" s="1" t="s">
        <v>713</v>
      </c>
      <c r="F244" s="1" t="s">
        <v>716</v>
      </c>
      <c r="G244" s="1">
        <v>208</v>
      </c>
      <c r="H244" s="1">
        <v>153.09</v>
      </c>
      <c r="I244" s="1">
        <v>3.13</v>
      </c>
      <c r="J244" s="1">
        <v>4.2300000000000004</v>
      </c>
      <c r="K244" s="1" t="s">
        <v>738</v>
      </c>
    </row>
    <row r="245" spans="1:25" x14ac:dyDescent="0.25">
      <c r="A245" s="1" t="s">
        <v>245</v>
      </c>
      <c r="B245" s="2">
        <v>5302019</v>
      </c>
      <c r="C245" s="1" t="s">
        <v>742</v>
      </c>
      <c r="D245" s="1">
        <v>2019</v>
      </c>
      <c r="E245" s="1" t="s">
        <v>712</v>
      </c>
      <c r="F245" s="1" t="s">
        <v>716</v>
      </c>
      <c r="G245" s="1">
        <v>190</v>
      </c>
      <c r="H245" s="1">
        <v>102.9</v>
      </c>
      <c r="I245" s="1">
        <v>2.1</v>
      </c>
      <c r="J245" s="1">
        <v>3.1</v>
      </c>
      <c r="K245" s="1" t="s">
        <v>738</v>
      </c>
      <c r="L245" s="1">
        <v>3</v>
      </c>
      <c r="M245" s="1">
        <v>2.8733110000000002</v>
      </c>
      <c r="N245" s="1">
        <v>5.01464</v>
      </c>
      <c r="O245" s="1">
        <v>0.67708299999999999</v>
      </c>
      <c r="P245" s="1">
        <v>0.69876099999999997</v>
      </c>
      <c r="Q245" s="1">
        <v>0.91244400000000003</v>
      </c>
      <c r="R245" s="1">
        <v>0.58502299999999996</v>
      </c>
      <c r="U245" s="1">
        <v>0.67708299999999999</v>
      </c>
      <c r="V245" s="1">
        <v>1.3758440000000001</v>
      </c>
      <c r="W245" s="1">
        <v>2.2882880000000001</v>
      </c>
      <c r="X245" s="1">
        <v>2.8733110000000002</v>
      </c>
    </row>
    <row r="246" spans="1:25" x14ac:dyDescent="0.25">
      <c r="A246" s="1" t="s">
        <v>246</v>
      </c>
      <c r="B246" s="2">
        <v>5172018</v>
      </c>
      <c r="C246" s="1" t="s">
        <v>742</v>
      </c>
      <c r="D246" s="1">
        <v>2018</v>
      </c>
      <c r="E246" s="1" t="s">
        <v>712</v>
      </c>
      <c r="F246" s="1" t="s">
        <v>716</v>
      </c>
      <c r="G246" s="1">
        <v>170</v>
      </c>
      <c r="H246" s="1">
        <v>76.58</v>
      </c>
      <c r="I246" s="1">
        <v>1.56</v>
      </c>
      <c r="J246" s="1">
        <v>0.6</v>
      </c>
      <c r="K246" s="1" t="s">
        <v>738</v>
      </c>
      <c r="L246" s="1">
        <v>4</v>
      </c>
      <c r="M246" s="1">
        <v>2.6445400000000001</v>
      </c>
      <c r="N246" s="1">
        <v>4.9475309999999997</v>
      </c>
      <c r="O246" s="1">
        <v>0.654339</v>
      </c>
      <c r="P246" s="1">
        <v>0.568519</v>
      </c>
      <c r="Q246" s="1">
        <v>0.73888900000000002</v>
      </c>
      <c r="R246" s="1">
        <v>0.36458299999999999</v>
      </c>
      <c r="S246" s="1">
        <v>0.31820999999999999</v>
      </c>
      <c r="U246" s="1">
        <v>0.654339</v>
      </c>
      <c r="V246" s="1">
        <v>1.222858</v>
      </c>
      <c r="W246" s="1">
        <v>1.9617469999999999</v>
      </c>
      <c r="X246" s="1">
        <v>2.32633</v>
      </c>
      <c r="Y246" s="1">
        <v>2.6445400000000001</v>
      </c>
    </row>
    <row r="247" spans="1:25" x14ac:dyDescent="0.25">
      <c r="A247" s="1" t="s">
        <v>247</v>
      </c>
      <c r="B247" s="2">
        <v>5182018</v>
      </c>
      <c r="C247" s="1" t="s">
        <v>742</v>
      </c>
      <c r="D247" s="1">
        <v>2018</v>
      </c>
      <c r="E247" s="1" t="s">
        <v>713</v>
      </c>
      <c r="F247" s="1" t="s">
        <v>716</v>
      </c>
      <c r="G247" s="1">
        <v>200</v>
      </c>
      <c r="H247" s="1">
        <v>124.74</v>
      </c>
      <c r="I247" s="1">
        <v>2.54</v>
      </c>
      <c r="J247" s="1">
        <v>3.86</v>
      </c>
      <c r="K247" s="1" t="s">
        <v>738</v>
      </c>
      <c r="L247" s="1">
        <v>4</v>
      </c>
      <c r="M247" s="1">
        <v>2.8905259999999999</v>
      </c>
      <c r="N247" s="1">
        <v>5.5900150000000002</v>
      </c>
      <c r="O247" s="1">
        <v>0.54405800000000004</v>
      </c>
      <c r="P247" s="1">
        <v>0.61146400000000001</v>
      </c>
      <c r="Q247" s="1">
        <v>0.57776099999999997</v>
      </c>
      <c r="R247" s="1">
        <v>0.66442500000000004</v>
      </c>
      <c r="S247" s="1">
        <v>0.49281799999999998</v>
      </c>
      <c r="U247" s="1">
        <v>0.54405800000000004</v>
      </c>
      <c r="V247" s="1">
        <v>1.1555219999999999</v>
      </c>
      <c r="W247" s="1">
        <v>1.7332829999999999</v>
      </c>
      <c r="X247" s="1">
        <v>2.3977080000000002</v>
      </c>
      <c r="Y247" s="1">
        <v>2.8905259999999999</v>
      </c>
    </row>
    <row r="248" spans="1:25" x14ac:dyDescent="0.25">
      <c r="A248" s="1" t="s">
        <v>248</v>
      </c>
      <c r="B248" s="2">
        <v>5142018</v>
      </c>
      <c r="C248" s="1" t="s">
        <v>742</v>
      </c>
      <c r="D248" s="1">
        <v>2018</v>
      </c>
      <c r="E248" s="1" t="s">
        <v>713</v>
      </c>
      <c r="F248" s="1" t="s">
        <v>716</v>
      </c>
      <c r="G248" s="1">
        <v>160</v>
      </c>
      <c r="H248" s="1">
        <v>62.56</v>
      </c>
      <c r="I248" s="1">
        <v>1.26</v>
      </c>
      <c r="J248" s="1">
        <v>1.59</v>
      </c>
      <c r="K248" s="1" t="s">
        <v>738</v>
      </c>
      <c r="L248" s="1">
        <v>3</v>
      </c>
      <c r="M248" s="1">
        <v>2.5876619999999999</v>
      </c>
      <c r="N248" s="1">
        <v>4.7943790000000002</v>
      </c>
      <c r="O248" s="1">
        <v>0.38405400000000001</v>
      </c>
      <c r="P248" s="1">
        <v>0.66857699999999998</v>
      </c>
      <c r="Q248" s="1">
        <v>0.79699200000000003</v>
      </c>
      <c r="R248" s="1">
        <v>0.73803799999999997</v>
      </c>
      <c r="U248" s="1">
        <v>0.38405400000000001</v>
      </c>
      <c r="V248" s="1">
        <v>1.0526310000000001</v>
      </c>
      <c r="W248" s="1">
        <v>1.849623</v>
      </c>
      <c r="X248" s="1">
        <v>2.5876610000000002</v>
      </c>
    </row>
    <row r="249" spans="1:25" x14ac:dyDescent="0.25">
      <c r="A249" s="1" t="s">
        <v>249</v>
      </c>
      <c r="B249" s="2">
        <v>5112018</v>
      </c>
      <c r="C249" s="1" t="s">
        <v>742</v>
      </c>
      <c r="D249" s="1">
        <v>2018</v>
      </c>
      <c r="E249" s="1" t="s">
        <v>712</v>
      </c>
      <c r="F249" s="1" t="s">
        <v>716</v>
      </c>
      <c r="G249" s="1">
        <v>212</v>
      </c>
      <c r="H249" s="1">
        <v>135.34</v>
      </c>
      <c r="I249" s="1">
        <v>2.72</v>
      </c>
      <c r="J249" s="1">
        <v>4.74</v>
      </c>
      <c r="K249" s="1" t="s">
        <v>738</v>
      </c>
      <c r="L249" s="1">
        <v>4</v>
      </c>
      <c r="M249" s="1">
        <v>3.1567319999999999</v>
      </c>
      <c r="N249" s="1">
        <v>5.9310970000000003</v>
      </c>
      <c r="O249" s="1">
        <v>0.57076800000000005</v>
      </c>
      <c r="P249" s="1">
        <v>0.49892399999999998</v>
      </c>
      <c r="Q249" s="1">
        <v>0.47914200000000001</v>
      </c>
      <c r="R249" s="1">
        <v>0.86011099999999996</v>
      </c>
      <c r="S249" s="1">
        <v>0.74778599999999995</v>
      </c>
      <c r="U249" s="1">
        <v>0.57076800000000005</v>
      </c>
      <c r="V249" s="1">
        <v>1.0696920000000001</v>
      </c>
      <c r="W249" s="1">
        <v>1.548834</v>
      </c>
      <c r="X249" s="1">
        <v>2.4089450000000001</v>
      </c>
      <c r="Y249" s="1">
        <v>3.1567310000000002</v>
      </c>
    </row>
    <row r="250" spans="1:25" x14ac:dyDescent="0.25">
      <c r="A250" s="1" t="s">
        <v>250</v>
      </c>
      <c r="B250" s="2">
        <v>5312018</v>
      </c>
      <c r="C250" s="1" t="s">
        <v>742</v>
      </c>
      <c r="D250" s="1">
        <v>2018</v>
      </c>
      <c r="E250" s="1" t="s">
        <v>712</v>
      </c>
      <c r="F250" s="1" t="s">
        <v>716</v>
      </c>
      <c r="G250" s="1">
        <v>170</v>
      </c>
      <c r="H250" s="1">
        <v>87.63</v>
      </c>
      <c r="I250" s="1">
        <v>1.76</v>
      </c>
      <c r="J250" s="1">
        <v>2.76</v>
      </c>
      <c r="K250" s="1" t="s">
        <v>738</v>
      </c>
    </row>
    <row r="251" spans="1:25" x14ac:dyDescent="0.25">
      <c r="A251" s="1" t="s">
        <v>251</v>
      </c>
      <c r="B251" s="2">
        <v>5142018</v>
      </c>
      <c r="C251" s="1" t="s">
        <v>742</v>
      </c>
      <c r="D251" s="1">
        <v>2018</v>
      </c>
      <c r="E251" s="1" t="s">
        <v>712</v>
      </c>
      <c r="F251" s="1" t="s">
        <v>716</v>
      </c>
      <c r="G251" s="1">
        <v>177</v>
      </c>
      <c r="H251" s="1">
        <v>74.66</v>
      </c>
      <c r="I251" s="1">
        <v>1.49</v>
      </c>
      <c r="J251" s="1">
        <v>1.68</v>
      </c>
      <c r="K251" s="1" t="s">
        <v>738</v>
      </c>
      <c r="L251" s="1">
        <v>4</v>
      </c>
      <c r="M251" s="1">
        <v>2.6542859999999999</v>
      </c>
      <c r="N251" s="1">
        <v>4.6198790000000001</v>
      </c>
      <c r="O251" s="1">
        <v>0.63200000000000001</v>
      </c>
      <c r="P251" s="1">
        <v>0.58133299999999999</v>
      </c>
      <c r="Q251" s="1">
        <v>0.504</v>
      </c>
      <c r="R251" s="1">
        <v>0.41695199999999999</v>
      </c>
      <c r="S251" s="1">
        <v>0.52</v>
      </c>
      <c r="U251" s="1">
        <v>0.63200000000000001</v>
      </c>
      <c r="V251" s="1">
        <v>1.213333</v>
      </c>
      <c r="W251" s="1">
        <v>1.717333</v>
      </c>
      <c r="X251" s="1">
        <v>2.1342850000000002</v>
      </c>
      <c r="Y251" s="1">
        <v>2.6542849999999998</v>
      </c>
    </row>
    <row r="252" spans="1:25" x14ac:dyDescent="0.25">
      <c r="A252" s="1" t="s">
        <v>252</v>
      </c>
      <c r="B252" s="2">
        <v>10282018</v>
      </c>
      <c r="C252" s="1" t="s">
        <v>747</v>
      </c>
      <c r="D252" s="1">
        <v>2018</v>
      </c>
      <c r="E252" s="1" t="s">
        <v>712</v>
      </c>
      <c r="F252" s="1" t="s">
        <v>716</v>
      </c>
      <c r="G252" s="1">
        <v>66</v>
      </c>
      <c r="H252" s="1">
        <v>3.52</v>
      </c>
      <c r="I252" s="1">
        <v>7.0000000000000007E-2</v>
      </c>
      <c r="J252" s="1">
        <v>0.11</v>
      </c>
      <c r="K252" s="1" t="s">
        <v>738</v>
      </c>
      <c r="L252" s="1">
        <v>1</v>
      </c>
      <c r="M252" s="1">
        <v>1.131977</v>
      </c>
      <c r="N252" s="1">
        <v>2.2770350000000001</v>
      </c>
      <c r="O252" s="1">
        <v>0.50436000000000003</v>
      </c>
      <c r="P252" s="1">
        <v>0.62761599999999995</v>
      </c>
      <c r="U252" s="1">
        <v>0.50436000000000003</v>
      </c>
      <c r="V252" s="1">
        <v>1.1319760000000001</v>
      </c>
    </row>
    <row r="253" spans="1:25" x14ac:dyDescent="0.25">
      <c r="A253" s="1" t="s">
        <v>253</v>
      </c>
      <c r="B253" s="2">
        <v>5132018</v>
      </c>
      <c r="C253" s="1" t="s">
        <v>742</v>
      </c>
      <c r="D253" s="1">
        <v>2018</v>
      </c>
      <c r="E253" s="1" t="s">
        <v>713</v>
      </c>
      <c r="F253" s="1" t="s">
        <v>716</v>
      </c>
      <c r="G253" s="1">
        <v>200</v>
      </c>
      <c r="H253" s="1">
        <v>120.21</v>
      </c>
      <c r="I253" s="1">
        <v>2.39</v>
      </c>
      <c r="J253" s="1">
        <v>3.26</v>
      </c>
      <c r="K253" s="1" t="s">
        <v>738</v>
      </c>
      <c r="L253" s="1">
        <v>3</v>
      </c>
      <c r="M253" s="1">
        <v>2.852557</v>
      </c>
      <c r="N253" s="1">
        <v>5.4175659999999999</v>
      </c>
      <c r="O253" s="1">
        <v>0.55707700000000004</v>
      </c>
      <c r="P253" s="1">
        <v>0.47583700000000001</v>
      </c>
      <c r="Q253" s="1">
        <v>1.0039</v>
      </c>
      <c r="R253" s="1">
        <v>0.815743</v>
      </c>
      <c r="U253" s="1">
        <v>0.55707700000000004</v>
      </c>
      <c r="V253" s="1">
        <v>1.0329140000000001</v>
      </c>
      <c r="W253" s="1">
        <v>2.0368140000000001</v>
      </c>
      <c r="X253" s="1">
        <v>2.852557</v>
      </c>
    </row>
    <row r="254" spans="1:25" x14ac:dyDescent="0.25">
      <c r="A254" s="1" t="s">
        <v>254</v>
      </c>
      <c r="B254" s="2">
        <v>5272019</v>
      </c>
      <c r="C254" s="1" t="s">
        <v>742</v>
      </c>
      <c r="D254" s="1">
        <v>2019</v>
      </c>
      <c r="E254" s="1" t="s">
        <v>713</v>
      </c>
      <c r="F254" s="1" t="s">
        <v>716</v>
      </c>
      <c r="G254" s="1">
        <v>202</v>
      </c>
      <c r="H254" s="1">
        <v>130.9</v>
      </c>
      <c r="I254" s="1">
        <v>2.6</v>
      </c>
      <c r="J254" s="1">
        <v>3.5</v>
      </c>
      <c r="K254" s="1" t="s">
        <v>738</v>
      </c>
      <c r="L254" s="1">
        <v>3</v>
      </c>
      <c r="M254" s="1">
        <v>2.6712229999999999</v>
      </c>
      <c r="N254" s="1">
        <v>4.8065689999999996</v>
      </c>
      <c r="O254" s="1">
        <v>0.54595199999999999</v>
      </c>
      <c r="P254" s="1">
        <v>0.75593399999999999</v>
      </c>
      <c r="Q254" s="1">
        <v>0.755305</v>
      </c>
      <c r="R254" s="1">
        <v>0.61403300000000005</v>
      </c>
      <c r="U254" s="1">
        <v>0.54595199999999999</v>
      </c>
      <c r="V254" s="1">
        <v>1.3018860000000001</v>
      </c>
      <c r="W254" s="1">
        <v>2.057191</v>
      </c>
      <c r="X254" s="1">
        <v>2.671224</v>
      </c>
    </row>
    <row r="255" spans="1:25" x14ac:dyDescent="0.25">
      <c r="A255" s="1" t="s">
        <v>255</v>
      </c>
      <c r="B255" s="2">
        <v>5222018</v>
      </c>
      <c r="C255" s="1" t="s">
        <v>742</v>
      </c>
      <c r="D255" s="1">
        <v>2018</v>
      </c>
      <c r="E255" s="1" t="s">
        <v>713</v>
      </c>
      <c r="F255" s="1" t="s">
        <v>716</v>
      </c>
      <c r="G255" s="1">
        <v>196</v>
      </c>
      <c r="H255" s="1">
        <v>136.08000000000001</v>
      </c>
      <c r="I255" s="1">
        <v>2.7</v>
      </c>
      <c r="J255" s="1">
        <v>3.42</v>
      </c>
      <c r="K255" s="1" t="s">
        <v>738</v>
      </c>
      <c r="L255" s="1">
        <v>4</v>
      </c>
      <c r="M255" s="1">
        <v>2.78207</v>
      </c>
      <c r="N255" s="1">
        <v>5.4667820000000003</v>
      </c>
      <c r="O255" s="1">
        <v>0.44626300000000002</v>
      </c>
      <c r="P255" s="1">
        <v>0.67542599999999997</v>
      </c>
      <c r="Q255" s="1">
        <v>0.86840399999999995</v>
      </c>
      <c r="R255" s="1">
        <v>0.65130299999999997</v>
      </c>
      <c r="S255" s="1">
        <v>0.14067299999999999</v>
      </c>
      <c r="U255" s="1">
        <v>0.44626300000000002</v>
      </c>
      <c r="V255" s="1">
        <v>1.1216889999999999</v>
      </c>
      <c r="W255" s="1">
        <v>1.9900929999999999</v>
      </c>
      <c r="X255" s="1">
        <v>2.6413959999999999</v>
      </c>
      <c r="Y255" s="1">
        <v>2.7820689999999999</v>
      </c>
    </row>
    <row r="256" spans="1:25" x14ac:dyDescent="0.25">
      <c r="A256" s="1" t="s">
        <v>256</v>
      </c>
      <c r="B256" s="2">
        <v>5242018</v>
      </c>
      <c r="C256" s="1" t="s">
        <v>742</v>
      </c>
      <c r="D256" s="1">
        <v>2018</v>
      </c>
      <c r="E256" s="1" t="s">
        <v>713</v>
      </c>
      <c r="F256" s="1" t="s">
        <v>716</v>
      </c>
      <c r="G256" s="1">
        <v>175</v>
      </c>
      <c r="H256" s="1">
        <v>86.47</v>
      </c>
      <c r="I256" s="1">
        <v>1.71</v>
      </c>
      <c r="J256" s="1">
        <v>2.61</v>
      </c>
      <c r="K256" s="1" t="s">
        <v>738</v>
      </c>
      <c r="L256" s="1">
        <v>3</v>
      </c>
      <c r="M256" s="1">
        <v>2.468601</v>
      </c>
      <c r="N256" s="1">
        <v>4.937837</v>
      </c>
      <c r="O256" s="1">
        <v>0.55253699999999994</v>
      </c>
      <c r="P256" s="1">
        <v>0.50936700000000001</v>
      </c>
      <c r="Q256" s="1">
        <v>0.75719400000000003</v>
      </c>
      <c r="R256" s="1">
        <v>0.64950300000000005</v>
      </c>
      <c r="U256" s="1">
        <v>0.55253699999999994</v>
      </c>
      <c r="V256" s="1">
        <v>1.061904</v>
      </c>
      <c r="W256" s="1">
        <v>1.8190980000000001</v>
      </c>
      <c r="X256" s="1">
        <v>2.468601</v>
      </c>
    </row>
    <row r="257" spans="1:26" x14ac:dyDescent="0.25">
      <c r="A257" s="1" t="s">
        <v>257</v>
      </c>
      <c r="B257" s="2">
        <v>5232018</v>
      </c>
      <c r="C257" s="1" t="s">
        <v>742</v>
      </c>
      <c r="D257" s="1">
        <v>2018</v>
      </c>
      <c r="E257" s="1" t="s">
        <v>712</v>
      </c>
      <c r="F257" s="1" t="s">
        <v>716</v>
      </c>
      <c r="G257" s="1">
        <v>217</v>
      </c>
      <c r="H257" s="1">
        <v>181.49</v>
      </c>
      <c r="I257" s="1">
        <v>3.57</v>
      </c>
      <c r="J257" s="1">
        <v>7.01</v>
      </c>
      <c r="K257" s="1" t="s">
        <v>738</v>
      </c>
      <c r="L257" s="1">
        <v>3</v>
      </c>
      <c r="M257" s="1">
        <v>2.987959</v>
      </c>
      <c r="N257" s="1">
        <v>5.6177140000000003</v>
      </c>
      <c r="O257" s="1">
        <v>0.60667099999999996</v>
      </c>
      <c r="P257" s="1">
        <v>0.50048599999999999</v>
      </c>
      <c r="Q257" s="1">
        <v>1.123183</v>
      </c>
      <c r="R257" s="1">
        <v>0.75761999999999996</v>
      </c>
      <c r="U257" s="1">
        <v>0.60667099999999996</v>
      </c>
      <c r="V257" s="1">
        <v>1.1071569999999999</v>
      </c>
      <c r="W257" s="1">
        <v>2.23034</v>
      </c>
      <c r="X257" s="1">
        <v>2.9879600000000002</v>
      </c>
    </row>
    <row r="258" spans="1:26" x14ac:dyDescent="0.25">
      <c r="A258" s="1" t="s">
        <v>258</v>
      </c>
      <c r="B258" s="2">
        <v>5162018</v>
      </c>
      <c r="C258" s="1" t="s">
        <v>742</v>
      </c>
      <c r="D258" s="1">
        <v>2018</v>
      </c>
      <c r="E258" s="1" t="s">
        <v>713</v>
      </c>
      <c r="F258" s="1" t="s">
        <v>716</v>
      </c>
      <c r="G258" s="1">
        <v>165</v>
      </c>
      <c r="H258" s="1">
        <v>64.81</v>
      </c>
      <c r="I258" s="1">
        <v>0.1</v>
      </c>
      <c r="J258" s="1">
        <v>2.17</v>
      </c>
      <c r="K258" s="1" t="s">
        <v>739</v>
      </c>
      <c r="L258" s="1">
        <v>3</v>
      </c>
      <c r="M258" s="1">
        <v>2.620746</v>
      </c>
      <c r="N258" s="1">
        <v>4.911365</v>
      </c>
      <c r="O258" s="1">
        <v>0.49287799999999998</v>
      </c>
      <c r="P258" s="1">
        <v>0.63370000000000004</v>
      </c>
      <c r="Q258" s="1">
        <v>0.90752200000000005</v>
      </c>
      <c r="R258" s="1">
        <v>0.58664499999999997</v>
      </c>
      <c r="U258" s="1">
        <v>0.49287799999999998</v>
      </c>
      <c r="V258" s="1">
        <v>1.1265780000000001</v>
      </c>
      <c r="W258" s="1">
        <v>2.0341</v>
      </c>
      <c r="X258" s="1">
        <v>2.6207449999999999</v>
      </c>
    </row>
    <row r="259" spans="1:26" x14ac:dyDescent="0.25">
      <c r="A259" s="1" t="s">
        <v>259</v>
      </c>
      <c r="B259" s="2">
        <v>5262019</v>
      </c>
      <c r="C259" s="1" t="s">
        <v>742</v>
      </c>
      <c r="D259" s="1">
        <v>2019</v>
      </c>
      <c r="E259" s="1" t="s">
        <v>712</v>
      </c>
      <c r="F259" s="1" t="s">
        <v>716</v>
      </c>
      <c r="G259" s="1">
        <v>170</v>
      </c>
      <c r="H259" s="1">
        <v>66.2</v>
      </c>
      <c r="I259" s="1">
        <v>1.3</v>
      </c>
      <c r="J259" s="1">
        <v>1.8</v>
      </c>
      <c r="K259" s="1" t="s">
        <v>738</v>
      </c>
      <c r="L259" s="1">
        <v>4</v>
      </c>
      <c r="M259" s="1">
        <v>2.4954999999999998</v>
      </c>
      <c r="N259" s="1">
        <v>4.6029999999999998</v>
      </c>
      <c r="O259" s="1">
        <v>0.42249999999999999</v>
      </c>
      <c r="P259" s="1">
        <v>0.50949999999999995</v>
      </c>
      <c r="Q259" s="1">
        <v>0.69950000000000001</v>
      </c>
      <c r="R259" s="1">
        <v>0.54274999999999995</v>
      </c>
      <c r="S259" s="1">
        <v>0.32124999999999998</v>
      </c>
      <c r="U259" s="1">
        <v>0.42249999999999999</v>
      </c>
      <c r="V259" s="1">
        <v>0.93200000000000005</v>
      </c>
      <c r="W259" s="1">
        <v>1.6315</v>
      </c>
      <c r="X259" s="1">
        <v>2.1742499999999998</v>
      </c>
      <c r="Y259" s="1">
        <v>2.4954999999999998</v>
      </c>
    </row>
    <row r="260" spans="1:26" x14ac:dyDescent="0.25">
      <c r="A260" s="1" t="s">
        <v>260</v>
      </c>
      <c r="B260" s="2">
        <v>7132018</v>
      </c>
      <c r="C260" s="1" t="s">
        <v>743</v>
      </c>
      <c r="D260" s="1">
        <v>2018</v>
      </c>
      <c r="E260" s="1" t="s">
        <v>713</v>
      </c>
      <c r="F260" s="1" t="s">
        <v>715</v>
      </c>
      <c r="G260" s="1">
        <v>102</v>
      </c>
      <c r="H260" s="1">
        <v>15.31</v>
      </c>
      <c r="I260" s="1">
        <v>0.34</v>
      </c>
      <c r="J260" s="1">
        <v>0.48</v>
      </c>
      <c r="K260" s="1" t="s">
        <v>739</v>
      </c>
      <c r="L260" s="1">
        <v>3</v>
      </c>
      <c r="M260" s="1">
        <v>1.8137430000000001</v>
      </c>
      <c r="N260" s="1">
        <v>3.5087130000000002</v>
      </c>
      <c r="O260" s="1">
        <v>0.51378199999999996</v>
      </c>
      <c r="P260" s="1">
        <v>0.39162400000000003</v>
      </c>
      <c r="Q260" s="1">
        <v>0.66827599999999998</v>
      </c>
      <c r="R260" s="1">
        <v>0.24006</v>
      </c>
      <c r="U260" s="1">
        <v>0.51378199999999996</v>
      </c>
      <c r="V260" s="1">
        <v>0.90540600000000004</v>
      </c>
      <c r="W260" s="1">
        <v>1.573682</v>
      </c>
      <c r="X260" s="1">
        <v>1.813742</v>
      </c>
    </row>
    <row r="261" spans="1:26" x14ac:dyDescent="0.25">
      <c r="A261" s="1" t="s">
        <v>261</v>
      </c>
      <c r="B261" s="2">
        <v>5182018</v>
      </c>
      <c r="C261" s="1" t="s">
        <v>742</v>
      </c>
      <c r="D261" s="1">
        <v>2018</v>
      </c>
      <c r="E261" s="1" t="s">
        <v>712</v>
      </c>
      <c r="F261" s="1" t="s">
        <v>716</v>
      </c>
      <c r="G261" s="1">
        <v>127</v>
      </c>
      <c r="H261" s="1">
        <v>34.700000000000003</v>
      </c>
      <c r="I261" s="1">
        <v>0.68</v>
      </c>
      <c r="J261" s="1">
        <v>1.19</v>
      </c>
      <c r="K261" s="1" t="s">
        <v>738</v>
      </c>
      <c r="L261" s="1">
        <v>4</v>
      </c>
      <c r="M261" s="1">
        <v>2.028988</v>
      </c>
      <c r="N261" s="1">
        <v>3.9018489999999999</v>
      </c>
      <c r="O261" s="1">
        <v>0.54941899999999999</v>
      </c>
      <c r="P261" s="1">
        <v>0.45759100000000003</v>
      </c>
      <c r="Q261" s="1">
        <v>0.33404400000000001</v>
      </c>
      <c r="R261" s="1">
        <v>0.35914800000000002</v>
      </c>
      <c r="S261" s="1">
        <v>0.328787</v>
      </c>
      <c r="U261" s="1">
        <v>0.54941899999999999</v>
      </c>
      <c r="V261" s="1">
        <v>1.00701</v>
      </c>
      <c r="W261" s="1">
        <v>1.341054</v>
      </c>
      <c r="X261" s="1">
        <v>1.700202</v>
      </c>
      <c r="Y261" s="1">
        <v>2.0289890000000002</v>
      </c>
    </row>
    <row r="262" spans="1:26" x14ac:dyDescent="0.25">
      <c r="A262" s="1" t="s">
        <v>262</v>
      </c>
      <c r="B262" s="2">
        <v>5232018</v>
      </c>
      <c r="C262" s="1" t="s">
        <v>742</v>
      </c>
      <c r="D262" s="1">
        <v>2018</v>
      </c>
      <c r="E262" s="1" t="s">
        <v>713</v>
      </c>
      <c r="F262" s="1" t="s">
        <v>716</v>
      </c>
      <c r="G262" s="1">
        <v>202</v>
      </c>
      <c r="H262" s="1">
        <v>153.09</v>
      </c>
      <c r="I262" s="1">
        <v>3</v>
      </c>
      <c r="J262" s="1">
        <v>6.49</v>
      </c>
      <c r="K262" s="1" t="s">
        <v>738</v>
      </c>
      <c r="L262" s="1">
        <v>4</v>
      </c>
      <c r="M262" s="1">
        <v>2.9593569999999998</v>
      </c>
      <c r="N262" s="1">
        <v>5.5945650000000002</v>
      </c>
      <c r="O262" s="1">
        <v>0.43322899999999998</v>
      </c>
      <c r="P262" s="1">
        <v>0.39472200000000002</v>
      </c>
      <c r="Q262" s="1">
        <v>0.66883400000000004</v>
      </c>
      <c r="R262" s="1">
        <v>0.81685399999999997</v>
      </c>
      <c r="S262" s="1">
        <v>0.64571800000000001</v>
      </c>
      <c r="U262" s="1">
        <v>0.43322899999999998</v>
      </c>
      <c r="V262" s="1">
        <v>0.82795099999999999</v>
      </c>
      <c r="W262" s="1">
        <v>1.496785</v>
      </c>
      <c r="X262" s="1">
        <v>2.3136389999999998</v>
      </c>
      <c r="Y262" s="1">
        <v>2.9593569999999998</v>
      </c>
    </row>
    <row r="263" spans="1:26" x14ac:dyDescent="0.25">
      <c r="A263" s="1" t="s">
        <v>263</v>
      </c>
      <c r="B263" s="2">
        <v>5222018</v>
      </c>
      <c r="C263" s="1" t="s">
        <v>742</v>
      </c>
      <c r="D263" s="1">
        <v>2018</v>
      </c>
      <c r="E263" s="1" t="s">
        <v>712</v>
      </c>
      <c r="F263" s="1" t="s">
        <v>716</v>
      </c>
      <c r="G263" s="1">
        <v>183</v>
      </c>
      <c r="H263" s="1">
        <v>108.32</v>
      </c>
      <c r="I263" s="1">
        <v>2.12</v>
      </c>
      <c r="J263" s="1">
        <v>2.77</v>
      </c>
      <c r="K263" s="1" t="s">
        <v>738</v>
      </c>
      <c r="L263" s="1">
        <v>3</v>
      </c>
      <c r="M263" s="1">
        <v>3.0212659999999998</v>
      </c>
      <c r="N263" s="1">
        <v>5.8334339999999996</v>
      </c>
      <c r="O263" s="1">
        <v>0.53624000000000005</v>
      </c>
      <c r="P263" s="1">
        <v>0.76202499999999995</v>
      </c>
      <c r="Q263" s="1">
        <v>0.95253100000000002</v>
      </c>
      <c r="R263" s="1">
        <v>0.77047100000000002</v>
      </c>
      <c r="U263" s="1">
        <v>0.53624000000000005</v>
      </c>
      <c r="V263" s="1">
        <v>1.298265</v>
      </c>
      <c r="W263" s="1">
        <v>2.2507959999999998</v>
      </c>
      <c r="X263" s="1">
        <v>3.0212669999999999</v>
      </c>
    </row>
    <row r="264" spans="1:26" x14ac:dyDescent="0.25">
      <c r="A264" s="1" t="s">
        <v>264</v>
      </c>
      <c r="B264" s="2">
        <v>5302018</v>
      </c>
      <c r="C264" s="1" t="s">
        <v>742</v>
      </c>
      <c r="D264" s="1">
        <v>2018</v>
      </c>
      <c r="E264" s="1" t="s">
        <v>713</v>
      </c>
      <c r="F264" s="1" t="s">
        <v>716</v>
      </c>
      <c r="G264" s="1">
        <v>190</v>
      </c>
      <c r="H264" s="1">
        <v>85.05</v>
      </c>
      <c r="I264" s="1">
        <v>1.66</v>
      </c>
      <c r="J264" s="1">
        <v>0.88</v>
      </c>
      <c r="K264" s="1" t="s">
        <v>738</v>
      </c>
    </row>
    <row r="265" spans="1:26" x14ac:dyDescent="0.25">
      <c r="A265" s="1" t="s">
        <v>265</v>
      </c>
      <c r="B265" s="2">
        <v>5312018</v>
      </c>
      <c r="C265" s="1" t="s">
        <v>742</v>
      </c>
      <c r="D265" s="1">
        <v>2018</v>
      </c>
      <c r="E265" s="1" t="s">
        <v>712</v>
      </c>
      <c r="F265" s="1" t="s">
        <v>716</v>
      </c>
      <c r="G265" s="1">
        <v>201</v>
      </c>
      <c r="H265" s="1">
        <v>119.7</v>
      </c>
      <c r="I265" s="1">
        <v>2.33</v>
      </c>
      <c r="J265" s="1">
        <v>2.35</v>
      </c>
      <c r="K265" s="1" t="s">
        <v>738</v>
      </c>
    </row>
    <row r="266" spans="1:26" x14ac:dyDescent="0.25">
      <c r="A266" s="1" t="s">
        <v>266</v>
      </c>
      <c r="B266" s="2">
        <v>5232018</v>
      </c>
      <c r="C266" s="1" t="s">
        <v>742</v>
      </c>
      <c r="D266" s="1">
        <v>2018</v>
      </c>
      <c r="E266" s="1" t="s">
        <v>713</v>
      </c>
      <c r="F266" s="1" t="s">
        <v>716</v>
      </c>
      <c r="G266" s="1">
        <v>187</v>
      </c>
      <c r="H266" s="1">
        <v>112.67</v>
      </c>
      <c r="I266" s="1">
        <v>2.19</v>
      </c>
      <c r="J266" s="1">
        <v>2.97</v>
      </c>
      <c r="K266" s="1" t="s">
        <v>738</v>
      </c>
      <c r="L266" s="1">
        <v>4</v>
      </c>
      <c r="M266" s="1">
        <v>2.607002</v>
      </c>
      <c r="N266" s="1">
        <v>4.9726910000000002</v>
      </c>
      <c r="O266" s="1">
        <v>0.46874900000000003</v>
      </c>
      <c r="P266" s="1">
        <v>0.539771</v>
      </c>
      <c r="Q266" s="1">
        <v>0.492423</v>
      </c>
      <c r="R266" s="1">
        <v>0.60132399999999997</v>
      </c>
      <c r="S266" s="1">
        <v>0.50473500000000004</v>
      </c>
      <c r="U266" s="1">
        <v>0.46874900000000003</v>
      </c>
      <c r="V266" s="1">
        <v>1.0085200000000001</v>
      </c>
      <c r="W266" s="1">
        <v>1.5009429999999999</v>
      </c>
      <c r="X266" s="1">
        <v>2.1022669999999999</v>
      </c>
      <c r="Y266" s="1">
        <v>2.607002</v>
      </c>
    </row>
    <row r="267" spans="1:26" x14ac:dyDescent="0.25">
      <c r="A267" s="1" t="s">
        <v>267</v>
      </c>
      <c r="B267" s="2">
        <v>5132018</v>
      </c>
      <c r="C267" s="1" t="s">
        <v>742</v>
      </c>
      <c r="D267" s="1">
        <v>2018</v>
      </c>
      <c r="E267" s="1" t="s">
        <v>712</v>
      </c>
      <c r="F267" s="1" t="s">
        <v>716</v>
      </c>
      <c r="G267" s="1">
        <v>178</v>
      </c>
      <c r="H267" s="1">
        <v>98.86</v>
      </c>
      <c r="I267" s="1">
        <v>1.92</v>
      </c>
      <c r="J267" s="1">
        <v>2.92</v>
      </c>
      <c r="K267" s="1" t="s">
        <v>738</v>
      </c>
      <c r="L267" s="1">
        <v>5</v>
      </c>
      <c r="M267" s="1">
        <v>2.8860060000000001</v>
      </c>
      <c r="N267" s="1">
        <v>5.1949699999999996</v>
      </c>
      <c r="O267" s="1">
        <v>0.63128899999999999</v>
      </c>
      <c r="P267" s="1">
        <v>0.60691799999999996</v>
      </c>
      <c r="Q267" s="1">
        <v>0.46540900000000002</v>
      </c>
      <c r="R267" s="1">
        <v>0.53223299999999996</v>
      </c>
      <c r="S267" s="1">
        <v>0.27358500000000002</v>
      </c>
      <c r="T267" s="1">
        <v>0.37657200000000002</v>
      </c>
      <c r="U267" s="1">
        <v>0.63128899999999999</v>
      </c>
      <c r="V267" s="1">
        <v>1.2382070000000001</v>
      </c>
      <c r="W267" s="1">
        <v>1.703616</v>
      </c>
      <c r="X267" s="1">
        <v>2.235849</v>
      </c>
      <c r="Y267" s="1">
        <v>2.5094340000000002</v>
      </c>
      <c r="Z267" s="1">
        <v>2.8860060000000001</v>
      </c>
    </row>
    <row r="268" spans="1:26" x14ac:dyDescent="0.25">
      <c r="A268" s="1" t="s">
        <v>268</v>
      </c>
      <c r="B268" s="2">
        <v>5152018</v>
      </c>
      <c r="C268" s="1" t="s">
        <v>742</v>
      </c>
      <c r="D268" s="1">
        <v>2018</v>
      </c>
      <c r="E268" s="1" t="s">
        <v>713</v>
      </c>
      <c r="F268" s="1" t="s">
        <v>716</v>
      </c>
      <c r="G268" s="1">
        <v>175</v>
      </c>
      <c r="H268" s="1">
        <v>89.13</v>
      </c>
      <c r="I268" s="1">
        <v>1.73</v>
      </c>
      <c r="J268" s="1">
        <v>1.74</v>
      </c>
      <c r="K268" s="1" t="s">
        <v>738</v>
      </c>
      <c r="L268" s="1">
        <v>4</v>
      </c>
      <c r="M268" s="1">
        <v>2.804087</v>
      </c>
      <c r="N268" s="1">
        <v>5.4619049999999998</v>
      </c>
      <c r="O268" s="1">
        <v>0.51669500000000002</v>
      </c>
      <c r="P268" s="1">
        <v>0.38099699999999997</v>
      </c>
      <c r="Q268" s="1">
        <v>0.647173</v>
      </c>
      <c r="R268" s="1">
        <v>0.83974899999999997</v>
      </c>
      <c r="S268" s="1">
        <v>0.41947299999999998</v>
      </c>
      <c r="U268" s="1">
        <v>0.51669500000000002</v>
      </c>
      <c r="V268" s="1">
        <v>0.89769200000000005</v>
      </c>
      <c r="W268" s="1">
        <v>1.5448649999999999</v>
      </c>
      <c r="X268" s="1">
        <v>2.384614</v>
      </c>
      <c r="Y268" s="1">
        <v>2.804087</v>
      </c>
    </row>
    <row r="269" spans="1:26" x14ac:dyDescent="0.25">
      <c r="A269" s="1" t="s">
        <v>269</v>
      </c>
      <c r="B269" s="2">
        <v>5112018</v>
      </c>
      <c r="C269" s="1" t="s">
        <v>742</v>
      </c>
      <c r="D269" s="1">
        <v>2018</v>
      </c>
      <c r="E269" s="1" t="s">
        <v>712</v>
      </c>
      <c r="F269" s="1" t="s">
        <v>716</v>
      </c>
      <c r="G269" s="1">
        <v>196</v>
      </c>
      <c r="H269" s="1">
        <v>97.5</v>
      </c>
      <c r="I269" s="1">
        <v>1.89</v>
      </c>
      <c r="J269" s="1">
        <v>3.07</v>
      </c>
      <c r="K269" s="1" t="s">
        <v>738</v>
      </c>
      <c r="L269" s="1">
        <v>4</v>
      </c>
      <c r="M269" s="1">
        <v>2.74383</v>
      </c>
      <c r="N269" s="1">
        <v>5.3638349999999999</v>
      </c>
      <c r="O269" s="1">
        <v>0.58599000000000001</v>
      </c>
      <c r="P269" s="1">
        <v>0.55707099999999998</v>
      </c>
      <c r="Q269" s="1">
        <v>0.460065</v>
      </c>
      <c r="R269" s="1">
        <v>0.64063199999999998</v>
      </c>
      <c r="S269" s="1">
        <v>0.50007199999999996</v>
      </c>
      <c r="U269" s="1">
        <v>0.58599000000000001</v>
      </c>
      <c r="V269" s="1">
        <v>1.1430610000000001</v>
      </c>
      <c r="W269" s="1">
        <v>1.6031260000000001</v>
      </c>
      <c r="X269" s="1">
        <v>2.2437580000000001</v>
      </c>
      <c r="Y269" s="1">
        <v>2.74383</v>
      </c>
    </row>
    <row r="270" spans="1:26" x14ac:dyDescent="0.25">
      <c r="A270" s="1" t="s">
        <v>270</v>
      </c>
      <c r="B270" s="2">
        <v>5182018</v>
      </c>
      <c r="C270" s="1" t="s">
        <v>742</v>
      </c>
      <c r="D270" s="1">
        <v>2018</v>
      </c>
      <c r="E270" s="1" t="s">
        <v>712</v>
      </c>
      <c r="F270" s="1" t="s">
        <v>716</v>
      </c>
      <c r="G270" s="1">
        <v>155</v>
      </c>
      <c r="H270" s="1">
        <v>70.86</v>
      </c>
      <c r="I270" s="1">
        <v>1.37</v>
      </c>
      <c r="J270" s="1">
        <v>1.65</v>
      </c>
      <c r="K270" s="1" t="s">
        <v>738</v>
      </c>
      <c r="L270" s="1">
        <v>3</v>
      </c>
      <c r="M270" s="1">
        <v>2.8532109999999999</v>
      </c>
      <c r="N270" s="1">
        <v>5.0401369999999996</v>
      </c>
      <c r="O270" s="1">
        <v>0.75229400000000002</v>
      </c>
      <c r="P270" s="1">
        <v>0.76146800000000003</v>
      </c>
      <c r="Q270" s="1">
        <v>0.70183499999999999</v>
      </c>
      <c r="R270" s="1">
        <v>0.63761500000000004</v>
      </c>
      <c r="U270" s="1">
        <v>0.75229400000000002</v>
      </c>
      <c r="V270" s="1">
        <v>1.5137620000000001</v>
      </c>
      <c r="W270" s="1">
        <v>2.2155969999999998</v>
      </c>
      <c r="X270" s="1">
        <v>2.8532120000000001</v>
      </c>
    </row>
    <row r="271" spans="1:26" x14ac:dyDescent="0.25">
      <c r="A271" s="1" t="s">
        <v>271</v>
      </c>
      <c r="B271" s="2">
        <v>5302018</v>
      </c>
      <c r="C271" s="1" t="s">
        <v>742</v>
      </c>
      <c r="D271" s="1">
        <v>2018</v>
      </c>
      <c r="E271" s="1" t="s">
        <v>713</v>
      </c>
      <c r="F271" s="1" t="s">
        <v>716</v>
      </c>
      <c r="G271" s="1">
        <v>194</v>
      </c>
      <c r="H271" s="1">
        <v>141.75</v>
      </c>
      <c r="I271" s="1">
        <v>2.74</v>
      </c>
      <c r="J271" s="1">
        <v>4</v>
      </c>
      <c r="K271" s="1" t="s">
        <v>738</v>
      </c>
    </row>
    <row r="272" spans="1:26" x14ac:dyDescent="0.25">
      <c r="A272" s="1" t="s">
        <v>272</v>
      </c>
      <c r="B272" s="2">
        <v>5182018</v>
      </c>
      <c r="C272" s="1" t="s">
        <v>742</v>
      </c>
      <c r="D272" s="1">
        <v>2018</v>
      </c>
      <c r="E272" s="1" t="s">
        <v>713</v>
      </c>
      <c r="F272" s="1" t="s">
        <v>716</v>
      </c>
      <c r="G272" s="1">
        <v>157</v>
      </c>
      <c r="H272" s="1">
        <v>66.239999999999995</v>
      </c>
      <c r="I272" s="1">
        <v>1.28</v>
      </c>
      <c r="J272" s="1">
        <v>2.61</v>
      </c>
      <c r="K272" s="1" t="s">
        <v>738</v>
      </c>
      <c r="L272" s="1">
        <v>2</v>
      </c>
      <c r="M272" s="1">
        <v>2.3286699999999998</v>
      </c>
      <c r="N272" s="1">
        <v>4.3895119999999999</v>
      </c>
      <c r="O272" s="1">
        <v>0.57328299999999999</v>
      </c>
      <c r="P272" s="1">
        <v>0.90157299999999996</v>
      </c>
      <c r="Q272" s="1">
        <v>0.85381499999999999</v>
      </c>
      <c r="U272" s="1">
        <v>0.57328299999999999</v>
      </c>
      <c r="V272" s="1">
        <v>1.4748559999999999</v>
      </c>
      <c r="W272" s="1">
        <v>2.3286709999999999</v>
      </c>
    </row>
    <row r="273" spans="1:24" x14ac:dyDescent="0.25">
      <c r="A273" s="1" t="s">
        <v>273</v>
      </c>
      <c r="B273" s="2">
        <v>10282018</v>
      </c>
      <c r="C273" s="1" t="s">
        <v>747</v>
      </c>
      <c r="D273" s="1">
        <v>2018</v>
      </c>
      <c r="E273" s="1" t="s">
        <v>712</v>
      </c>
      <c r="F273" s="1" t="s">
        <v>716</v>
      </c>
      <c r="G273" s="1">
        <v>64</v>
      </c>
      <c r="H273" s="1">
        <v>3.12</v>
      </c>
      <c r="I273" s="1">
        <v>0.06</v>
      </c>
      <c r="J273" s="1">
        <v>0.09</v>
      </c>
      <c r="K273" s="1" t="s">
        <v>738</v>
      </c>
      <c r="L273" s="1">
        <v>1</v>
      </c>
      <c r="M273" s="1">
        <v>1.107343</v>
      </c>
      <c r="N273" s="1">
        <v>2.2256170000000002</v>
      </c>
      <c r="O273" s="1">
        <v>0.54666499999999996</v>
      </c>
      <c r="P273" s="1">
        <v>0.56067800000000001</v>
      </c>
      <c r="U273" s="1">
        <v>0.54666499999999996</v>
      </c>
      <c r="V273" s="1">
        <v>1.107343</v>
      </c>
    </row>
    <row r="274" spans="1:24" x14ac:dyDescent="0.25">
      <c r="A274" s="1" t="s">
        <v>274</v>
      </c>
      <c r="B274" s="2">
        <v>5232018</v>
      </c>
      <c r="C274" s="1" t="s">
        <v>742</v>
      </c>
      <c r="D274" s="1">
        <v>2018</v>
      </c>
      <c r="E274" s="1" t="s">
        <v>712</v>
      </c>
      <c r="F274" s="1" t="s">
        <v>716</v>
      </c>
      <c r="G274" s="1">
        <v>205</v>
      </c>
      <c r="H274" s="1">
        <v>141.75</v>
      </c>
      <c r="I274" s="1">
        <v>2.72</v>
      </c>
      <c r="J274" s="1">
        <v>5.21</v>
      </c>
      <c r="K274" s="1" t="s">
        <v>738</v>
      </c>
      <c r="L274" s="1">
        <v>3</v>
      </c>
      <c r="M274" s="1">
        <v>3.0497939999999999</v>
      </c>
      <c r="N274" s="1">
        <v>5.8229889999999997</v>
      </c>
      <c r="O274" s="1">
        <v>0.59793399999999997</v>
      </c>
      <c r="P274" s="1">
        <v>0.480966</v>
      </c>
      <c r="Q274" s="1">
        <v>1.159127</v>
      </c>
      <c r="R274" s="1">
        <v>0.81176700000000002</v>
      </c>
      <c r="U274" s="1">
        <v>0.59793399999999997</v>
      </c>
      <c r="V274" s="1">
        <v>1.0789</v>
      </c>
      <c r="W274" s="1">
        <v>2.2380270000000002</v>
      </c>
      <c r="X274" s="1">
        <v>3.0497939999999999</v>
      </c>
    </row>
    <row r="275" spans="1:24" x14ac:dyDescent="0.25">
      <c r="A275" s="1" t="s">
        <v>275</v>
      </c>
      <c r="B275" s="2">
        <v>5292018</v>
      </c>
      <c r="C275" s="1" t="s">
        <v>742</v>
      </c>
      <c r="D275" s="1">
        <v>2018</v>
      </c>
      <c r="E275" s="1" t="s">
        <v>712</v>
      </c>
      <c r="F275" s="1" t="s">
        <v>716</v>
      </c>
      <c r="G275" s="1">
        <v>171</v>
      </c>
      <c r="H275" s="1">
        <v>86</v>
      </c>
      <c r="I275" s="1">
        <v>1.65</v>
      </c>
      <c r="J275" s="1">
        <v>1.76</v>
      </c>
      <c r="K275" s="1" t="s">
        <v>738</v>
      </c>
    </row>
    <row r="276" spans="1:24" x14ac:dyDescent="0.25">
      <c r="A276" s="1" t="s">
        <v>276</v>
      </c>
      <c r="B276" s="2">
        <v>5242018</v>
      </c>
      <c r="C276" s="1" t="s">
        <v>742</v>
      </c>
      <c r="D276" s="1">
        <v>2018</v>
      </c>
      <c r="E276" s="1" t="s">
        <v>713</v>
      </c>
      <c r="F276" s="1" t="s">
        <v>716</v>
      </c>
      <c r="G276" s="1">
        <v>203</v>
      </c>
      <c r="H276" s="1">
        <v>136.08000000000001</v>
      </c>
      <c r="I276" s="1">
        <v>2.61</v>
      </c>
      <c r="J276" s="1">
        <v>5.19</v>
      </c>
      <c r="K276" s="1" t="s">
        <v>738</v>
      </c>
    </row>
    <row r="277" spans="1:24" x14ac:dyDescent="0.25">
      <c r="A277" s="1" t="s">
        <v>277</v>
      </c>
      <c r="B277" s="2">
        <v>5242018</v>
      </c>
      <c r="C277" s="1" t="s">
        <v>742</v>
      </c>
      <c r="D277" s="1">
        <v>2018</v>
      </c>
      <c r="E277" s="1" t="s">
        <v>713</v>
      </c>
      <c r="F277" s="1" t="s">
        <v>716</v>
      </c>
      <c r="G277" s="1">
        <v>197</v>
      </c>
      <c r="H277" s="1">
        <v>130.41</v>
      </c>
      <c r="I277" s="1">
        <v>2.5</v>
      </c>
      <c r="J277" s="1">
        <v>4.3899999999999997</v>
      </c>
      <c r="K277" s="1" t="s">
        <v>738</v>
      </c>
      <c r="L277" s="1">
        <v>3</v>
      </c>
      <c r="M277" s="1">
        <v>2.9851489999999998</v>
      </c>
      <c r="N277" s="1">
        <v>5.2728960000000002</v>
      </c>
      <c r="O277" s="1">
        <v>0.63582899999999998</v>
      </c>
      <c r="P277" s="1">
        <v>0.48174499999999998</v>
      </c>
      <c r="Q277" s="1">
        <v>0.975248</v>
      </c>
      <c r="R277" s="1">
        <v>0.89232699999999998</v>
      </c>
      <c r="U277" s="1">
        <v>0.63582899999999998</v>
      </c>
      <c r="V277" s="1">
        <v>1.1175740000000001</v>
      </c>
      <c r="W277" s="1">
        <v>2.092822</v>
      </c>
      <c r="X277" s="1">
        <v>2.9851489999999998</v>
      </c>
    </row>
    <row r="278" spans="1:24" x14ac:dyDescent="0.25">
      <c r="A278" s="1" t="s">
        <v>278</v>
      </c>
      <c r="B278" s="2">
        <v>7232019</v>
      </c>
      <c r="C278" s="1" t="s">
        <v>743</v>
      </c>
      <c r="D278" s="1">
        <v>2019</v>
      </c>
      <c r="E278" s="1" t="s">
        <v>713</v>
      </c>
      <c r="F278" s="1" t="s">
        <v>715</v>
      </c>
      <c r="G278" s="1">
        <v>55</v>
      </c>
      <c r="H278" s="1">
        <v>2.4</v>
      </c>
      <c r="I278" s="1">
        <v>0.04</v>
      </c>
      <c r="J278" s="1">
        <v>0.08</v>
      </c>
      <c r="K278" s="1" t="s">
        <v>739</v>
      </c>
      <c r="L278" s="1">
        <v>1</v>
      </c>
      <c r="M278" s="1">
        <v>0.95570900000000003</v>
      </c>
      <c r="N278" s="1">
        <v>1.8987449999999999</v>
      </c>
      <c r="O278" s="1">
        <v>0.55585600000000002</v>
      </c>
      <c r="P278" s="1">
        <v>0.39985199999999999</v>
      </c>
      <c r="U278" s="1">
        <v>0.55585600000000002</v>
      </c>
      <c r="V278" s="1">
        <v>0.955708</v>
      </c>
    </row>
    <row r="279" spans="1:24" x14ac:dyDescent="0.25">
      <c r="A279" s="1" t="s">
        <v>279</v>
      </c>
      <c r="B279" s="2">
        <v>5222018</v>
      </c>
      <c r="C279" s="1" t="s">
        <v>742</v>
      </c>
      <c r="D279" s="1">
        <v>2018</v>
      </c>
      <c r="E279" s="1" t="s">
        <v>712</v>
      </c>
      <c r="F279" s="1" t="s">
        <v>716</v>
      </c>
      <c r="G279" s="1">
        <v>216</v>
      </c>
      <c r="H279" s="1">
        <v>170.1</v>
      </c>
      <c r="I279" s="1">
        <v>3.25</v>
      </c>
      <c r="J279" s="1">
        <v>5.93</v>
      </c>
      <c r="K279" s="1" t="s">
        <v>738</v>
      </c>
      <c r="L279" s="1">
        <v>3</v>
      </c>
      <c r="M279" s="1">
        <v>2.841011</v>
      </c>
      <c r="N279" s="1">
        <v>5.3130119999999996</v>
      </c>
      <c r="O279" s="1">
        <v>0.69990399999999997</v>
      </c>
      <c r="P279" s="1">
        <v>0.66794500000000001</v>
      </c>
      <c r="Q279" s="1">
        <v>0.89913299999999996</v>
      </c>
      <c r="R279" s="1">
        <v>0.57402799999999998</v>
      </c>
      <c r="U279" s="1">
        <v>0.69990399999999997</v>
      </c>
      <c r="V279" s="1">
        <v>1.3678490000000001</v>
      </c>
      <c r="W279" s="1">
        <v>2.2669820000000001</v>
      </c>
      <c r="X279" s="1">
        <v>2.8410099999999998</v>
      </c>
    </row>
    <row r="280" spans="1:24" x14ac:dyDescent="0.25">
      <c r="A280" s="1" t="s">
        <v>280</v>
      </c>
      <c r="B280" s="2">
        <v>5152018</v>
      </c>
      <c r="C280" s="1" t="s">
        <v>742</v>
      </c>
      <c r="D280" s="1">
        <v>2018</v>
      </c>
      <c r="E280" s="1" t="s">
        <v>712</v>
      </c>
      <c r="F280" s="1" t="s">
        <v>716</v>
      </c>
      <c r="G280" s="1">
        <v>113</v>
      </c>
      <c r="H280" s="1">
        <v>10.5</v>
      </c>
      <c r="I280" s="1">
        <v>0.2</v>
      </c>
      <c r="J280" s="1">
        <v>0.4</v>
      </c>
      <c r="K280" s="1" t="s">
        <v>738</v>
      </c>
      <c r="L280" s="1">
        <v>3</v>
      </c>
      <c r="M280" s="1">
        <v>2.2433559999999999</v>
      </c>
      <c r="N280" s="1">
        <v>4.4342189999999997</v>
      </c>
      <c r="O280" s="1">
        <v>0.48228300000000002</v>
      </c>
      <c r="P280" s="1">
        <v>0.51968499999999995</v>
      </c>
      <c r="Q280" s="1">
        <v>0.54847400000000002</v>
      </c>
      <c r="R280" s="1">
        <v>0.692913</v>
      </c>
      <c r="U280" s="1">
        <v>0.48228300000000002</v>
      </c>
      <c r="V280" s="1">
        <v>1.001968</v>
      </c>
      <c r="W280" s="1">
        <v>1.5504420000000001</v>
      </c>
      <c r="X280" s="1">
        <v>2.2433550000000002</v>
      </c>
    </row>
    <row r="281" spans="1:24" x14ac:dyDescent="0.25">
      <c r="A281" s="1" t="s">
        <v>281</v>
      </c>
      <c r="B281" s="2">
        <v>5312018</v>
      </c>
      <c r="C281" s="1" t="s">
        <v>742</v>
      </c>
      <c r="D281" s="1">
        <v>2018</v>
      </c>
      <c r="E281" s="1" t="s">
        <v>713</v>
      </c>
      <c r="F281" s="1" t="s">
        <v>716</v>
      </c>
      <c r="G281" s="1">
        <v>200</v>
      </c>
      <c r="H281" s="1">
        <v>158.76</v>
      </c>
      <c r="I281" s="1">
        <v>3.02</v>
      </c>
      <c r="J281" s="1">
        <v>7.43</v>
      </c>
      <c r="K281" s="1" t="s">
        <v>738</v>
      </c>
    </row>
    <row r="282" spans="1:24" x14ac:dyDescent="0.25">
      <c r="A282" s="1" t="s">
        <v>282</v>
      </c>
      <c r="B282" s="2">
        <v>5272018</v>
      </c>
      <c r="C282" s="1" t="s">
        <v>742</v>
      </c>
      <c r="D282" s="1">
        <v>2018</v>
      </c>
      <c r="E282" s="1" t="s">
        <v>712</v>
      </c>
      <c r="F282" s="1" t="s">
        <v>716</v>
      </c>
      <c r="G282" s="1">
        <v>173</v>
      </c>
      <c r="H282" s="1">
        <v>88.6</v>
      </c>
      <c r="I282" s="1">
        <v>1.68</v>
      </c>
      <c r="J282" s="1">
        <v>3.3</v>
      </c>
      <c r="K282" s="1" t="s">
        <v>738</v>
      </c>
    </row>
    <row r="283" spans="1:24" x14ac:dyDescent="0.25">
      <c r="A283" s="1" t="s">
        <v>283</v>
      </c>
      <c r="B283" s="2">
        <v>5182018</v>
      </c>
      <c r="C283" s="1" t="s">
        <v>742</v>
      </c>
      <c r="D283" s="1">
        <v>2018</v>
      </c>
      <c r="E283" s="1" t="s">
        <v>712</v>
      </c>
      <c r="F283" s="1" t="s">
        <v>716</v>
      </c>
      <c r="G283" s="1">
        <v>150</v>
      </c>
      <c r="H283" s="1">
        <v>61.29</v>
      </c>
      <c r="I283" s="1">
        <v>1.1599999999999999</v>
      </c>
      <c r="J283" s="1">
        <v>1.53</v>
      </c>
      <c r="K283" s="1" t="s">
        <v>738</v>
      </c>
      <c r="L283" s="1">
        <v>3</v>
      </c>
      <c r="M283" s="1">
        <v>2.6683819999999998</v>
      </c>
      <c r="N283" s="1">
        <v>4.6685049999999997</v>
      </c>
      <c r="O283" s="1">
        <v>0.43615100000000001</v>
      </c>
      <c r="P283" s="1">
        <v>0.46568599999999999</v>
      </c>
      <c r="Q283" s="1">
        <v>0.71813700000000003</v>
      </c>
      <c r="R283" s="1">
        <v>1.0484070000000001</v>
      </c>
      <c r="U283" s="1">
        <v>0.43615100000000001</v>
      </c>
      <c r="V283" s="1">
        <v>0.901837</v>
      </c>
      <c r="W283" s="1">
        <v>1.619974</v>
      </c>
      <c r="X283" s="1">
        <v>2.6683810000000001</v>
      </c>
    </row>
    <row r="284" spans="1:24" x14ac:dyDescent="0.25">
      <c r="A284" s="1" t="s">
        <v>284</v>
      </c>
      <c r="B284" s="2">
        <v>5252018</v>
      </c>
      <c r="C284" s="1" t="s">
        <v>742</v>
      </c>
      <c r="D284" s="1">
        <v>2018</v>
      </c>
      <c r="E284" s="1" t="s">
        <v>712</v>
      </c>
      <c r="F284" s="1" t="s">
        <v>716</v>
      </c>
      <c r="G284" s="1">
        <v>104</v>
      </c>
      <c r="H284" s="1">
        <v>14.82</v>
      </c>
      <c r="I284" s="1">
        <v>0.28000000000000003</v>
      </c>
      <c r="J284" s="1">
        <v>0.39</v>
      </c>
      <c r="K284" s="1" t="s">
        <v>738</v>
      </c>
      <c r="L284" s="1">
        <v>2</v>
      </c>
      <c r="M284" s="1">
        <v>1.6348069999999999</v>
      </c>
      <c r="N284" s="1">
        <v>3.1933180000000001</v>
      </c>
      <c r="O284" s="1">
        <v>0.46343099999999998</v>
      </c>
      <c r="P284" s="1">
        <v>0.30801200000000001</v>
      </c>
      <c r="Q284" s="1">
        <v>0.86336400000000002</v>
      </c>
      <c r="U284" s="1">
        <v>0.46343099999999998</v>
      </c>
      <c r="V284" s="1">
        <v>0.77144299999999999</v>
      </c>
      <c r="W284" s="1">
        <v>1.6348069999999999</v>
      </c>
    </row>
    <row r="285" spans="1:24" x14ac:dyDescent="0.25">
      <c r="A285" s="1" t="s">
        <v>285</v>
      </c>
      <c r="B285" s="2">
        <v>6022018</v>
      </c>
      <c r="C285" s="1" t="s">
        <v>742</v>
      </c>
      <c r="D285" s="1">
        <v>2018</v>
      </c>
      <c r="E285" s="1" t="s">
        <v>712</v>
      </c>
      <c r="F285" s="1" t="s">
        <v>716</v>
      </c>
      <c r="G285" s="1">
        <v>209</v>
      </c>
      <c r="H285" s="1">
        <v>153.09</v>
      </c>
      <c r="I285" s="1">
        <v>2.88</v>
      </c>
      <c r="J285" s="1">
        <v>4.8600000000000003</v>
      </c>
      <c r="K285" s="1" t="s">
        <v>738</v>
      </c>
    </row>
    <row r="286" spans="1:24" x14ac:dyDescent="0.25">
      <c r="A286" s="1" t="s">
        <v>286</v>
      </c>
      <c r="B286" s="2">
        <v>8312018</v>
      </c>
      <c r="C286" s="1" t="s">
        <v>745</v>
      </c>
      <c r="D286" s="1">
        <v>2018</v>
      </c>
      <c r="E286" s="1" t="s">
        <v>713</v>
      </c>
      <c r="F286" s="1" t="s">
        <v>715</v>
      </c>
      <c r="G286" s="1">
        <v>102</v>
      </c>
      <c r="H286" s="1">
        <v>15.29</v>
      </c>
      <c r="I286" s="1">
        <v>0.06</v>
      </c>
      <c r="J286" s="1">
        <v>0.62</v>
      </c>
      <c r="K286" s="1" t="s">
        <v>739</v>
      </c>
      <c r="L286" s="1">
        <v>2</v>
      </c>
      <c r="M286" s="1">
        <v>1.203848</v>
      </c>
      <c r="N286" s="1">
        <v>2.315099</v>
      </c>
      <c r="O286" s="1">
        <v>0.52776299999999998</v>
      </c>
      <c r="P286" s="1">
        <v>0.48630499999999999</v>
      </c>
      <c r="Q286" s="1">
        <v>0.18978</v>
      </c>
      <c r="U286" s="1">
        <v>0.52776299999999998</v>
      </c>
      <c r="V286" s="1">
        <v>1.014068</v>
      </c>
      <c r="W286" s="1">
        <v>1.203848</v>
      </c>
    </row>
    <row r="287" spans="1:24" x14ac:dyDescent="0.25">
      <c r="A287" s="1" t="s">
        <v>287</v>
      </c>
      <c r="B287" s="2">
        <v>5232018</v>
      </c>
      <c r="C287" s="1" t="s">
        <v>742</v>
      </c>
      <c r="D287" s="1">
        <v>2018</v>
      </c>
      <c r="E287" s="1" t="s">
        <v>713</v>
      </c>
      <c r="F287" s="1" t="s">
        <v>716</v>
      </c>
      <c r="G287" s="1">
        <v>184</v>
      </c>
      <c r="H287" s="1">
        <v>130.41</v>
      </c>
      <c r="I287" s="1">
        <v>2.44</v>
      </c>
      <c r="J287" s="1">
        <v>2.91</v>
      </c>
      <c r="K287" s="1" t="s">
        <v>738</v>
      </c>
      <c r="L287" s="1">
        <v>3</v>
      </c>
      <c r="M287" s="1">
        <v>2.9907840000000001</v>
      </c>
      <c r="N287" s="1">
        <v>5.5927819999999997</v>
      </c>
      <c r="O287" s="1">
        <v>0.65479600000000004</v>
      </c>
      <c r="P287" s="1">
        <v>0.73664499999999999</v>
      </c>
      <c r="Q287" s="1">
        <v>1.0255259999999999</v>
      </c>
      <c r="R287" s="1">
        <v>0.57381700000000002</v>
      </c>
      <c r="U287" s="1">
        <v>0.65479600000000004</v>
      </c>
      <c r="V287" s="1">
        <v>1.3914409999999999</v>
      </c>
      <c r="W287" s="1">
        <v>2.4169670000000001</v>
      </c>
      <c r="X287" s="1">
        <v>2.9907840000000001</v>
      </c>
    </row>
    <row r="288" spans="1:24" x14ac:dyDescent="0.25">
      <c r="A288" s="1" t="s">
        <v>288</v>
      </c>
      <c r="B288" s="2">
        <v>7132018</v>
      </c>
      <c r="C288" s="1" t="s">
        <v>743</v>
      </c>
      <c r="D288" s="1">
        <v>2018</v>
      </c>
      <c r="E288" s="1" t="s">
        <v>713</v>
      </c>
      <c r="F288" s="1" t="s">
        <v>716</v>
      </c>
      <c r="G288" s="1">
        <v>99</v>
      </c>
      <c r="H288" s="1">
        <v>12.85</v>
      </c>
      <c r="I288" s="1">
        <v>0.24</v>
      </c>
      <c r="J288" s="1">
        <v>0.33</v>
      </c>
      <c r="K288" s="1" t="s">
        <v>738</v>
      </c>
      <c r="L288" s="1">
        <v>1</v>
      </c>
      <c r="M288" s="1">
        <v>1.5659650000000001</v>
      </c>
      <c r="N288" s="1">
        <v>3.0332659999999998</v>
      </c>
      <c r="O288" s="1">
        <v>0.709812</v>
      </c>
      <c r="P288" s="1">
        <v>0.85615300000000005</v>
      </c>
      <c r="U288" s="1">
        <v>0.709812</v>
      </c>
      <c r="V288" s="1">
        <v>1.5659650000000001</v>
      </c>
    </row>
    <row r="289" spans="1:26" x14ac:dyDescent="0.25">
      <c r="A289" s="1" t="s">
        <v>289</v>
      </c>
      <c r="B289" s="2">
        <v>5162018</v>
      </c>
      <c r="C289" s="1" t="s">
        <v>742</v>
      </c>
      <c r="D289" s="1">
        <v>2018</v>
      </c>
      <c r="E289" s="1" t="s">
        <v>713</v>
      </c>
      <c r="F289" s="1" t="s">
        <v>716</v>
      </c>
      <c r="G289" s="1">
        <v>187</v>
      </c>
      <c r="H289" s="1">
        <v>103.88</v>
      </c>
      <c r="I289" s="1">
        <v>1.94</v>
      </c>
      <c r="J289" s="1">
        <v>4.59</v>
      </c>
      <c r="K289" s="1" t="s">
        <v>738</v>
      </c>
      <c r="L289" s="1">
        <v>3</v>
      </c>
      <c r="M289" s="1">
        <v>2.633721</v>
      </c>
      <c r="N289" s="1">
        <v>5.033004</v>
      </c>
      <c r="O289" s="1">
        <v>0.40463500000000002</v>
      </c>
      <c r="P289" s="1">
        <v>0.60201899999999997</v>
      </c>
      <c r="Q289" s="1">
        <v>0.977047</v>
      </c>
      <c r="R289" s="1">
        <v>0.65002000000000004</v>
      </c>
      <c r="U289" s="1">
        <v>0.40463500000000002</v>
      </c>
      <c r="V289" s="1">
        <v>1.0066539999999999</v>
      </c>
      <c r="W289" s="1">
        <v>1.9837009999999999</v>
      </c>
      <c r="X289" s="1">
        <v>2.633721</v>
      </c>
    </row>
    <row r="290" spans="1:26" x14ac:dyDescent="0.25">
      <c r="A290" s="1" t="s">
        <v>290</v>
      </c>
      <c r="B290" s="2">
        <v>5262019</v>
      </c>
      <c r="C290" s="1" t="s">
        <v>742</v>
      </c>
      <c r="D290" s="1">
        <v>2019</v>
      </c>
      <c r="E290" s="1" t="s">
        <v>712</v>
      </c>
      <c r="F290" s="1" t="s">
        <v>716</v>
      </c>
      <c r="G290" s="1">
        <v>191</v>
      </c>
      <c r="H290" s="1">
        <v>96.5</v>
      </c>
      <c r="I290" s="1">
        <v>1.8</v>
      </c>
      <c r="J290" s="1">
        <v>3</v>
      </c>
      <c r="K290" s="1" t="s">
        <v>738</v>
      </c>
      <c r="L290" s="1">
        <v>4</v>
      </c>
      <c r="M290" s="1">
        <v>2.8457210000000002</v>
      </c>
      <c r="N290" s="1">
        <v>5.2781529999999997</v>
      </c>
      <c r="O290" s="1">
        <v>0.56418900000000005</v>
      </c>
      <c r="P290" s="1">
        <v>0.53885099999999997</v>
      </c>
      <c r="Q290" s="1">
        <v>0.85838999999999999</v>
      </c>
      <c r="R290" s="1">
        <v>0.75281500000000001</v>
      </c>
      <c r="S290" s="1">
        <v>0.13147500000000001</v>
      </c>
      <c r="U290" s="1">
        <v>0.56418900000000005</v>
      </c>
      <c r="V290" s="1">
        <v>1.10304</v>
      </c>
      <c r="W290" s="1">
        <v>1.96143</v>
      </c>
      <c r="X290" s="1">
        <v>2.714245</v>
      </c>
      <c r="Y290" s="1">
        <v>2.84572</v>
      </c>
    </row>
    <row r="291" spans="1:26" x14ac:dyDescent="0.25">
      <c r="A291" s="1" t="s">
        <v>291</v>
      </c>
      <c r="B291" s="2">
        <v>5252018</v>
      </c>
      <c r="C291" s="1" t="s">
        <v>742</v>
      </c>
      <c r="D291" s="1">
        <v>2018</v>
      </c>
      <c r="E291" s="1" t="s">
        <v>713</v>
      </c>
      <c r="F291" s="1" t="s">
        <v>716</v>
      </c>
      <c r="G291" s="1">
        <v>186</v>
      </c>
      <c r="H291" s="1">
        <v>119.41</v>
      </c>
      <c r="I291" s="1">
        <v>2.2200000000000002</v>
      </c>
      <c r="J291" s="1">
        <v>3.97</v>
      </c>
      <c r="K291" s="1" t="s">
        <v>738</v>
      </c>
    </row>
    <row r="292" spans="1:26" x14ac:dyDescent="0.25">
      <c r="A292" s="1" t="s">
        <v>292</v>
      </c>
      <c r="B292" s="2">
        <v>5112018</v>
      </c>
      <c r="C292" s="1" t="s">
        <v>742</v>
      </c>
      <c r="D292" s="1">
        <v>2018</v>
      </c>
      <c r="E292" s="1" t="s">
        <v>712</v>
      </c>
      <c r="F292" s="1" t="s">
        <v>716</v>
      </c>
      <c r="G292" s="1">
        <v>206</v>
      </c>
      <c r="H292" s="1">
        <v>116.24</v>
      </c>
      <c r="I292" s="1">
        <v>2.15</v>
      </c>
      <c r="J292" s="1">
        <v>4.9800000000000004</v>
      </c>
      <c r="K292" s="1" t="s">
        <v>738</v>
      </c>
      <c r="L292" s="1">
        <v>3</v>
      </c>
      <c r="M292" s="1">
        <v>3.1758549999999999</v>
      </c>
      <c r="N292" s="1">
        <v>5.5799839999999996</v>
      </c>
      <c r="O292" s="1">
        <v>0.73710600000000004</v>
      </c>
      <c r="P292" s="1">
        <v>0.59004000000000001</v>
      </c>
      <c r="Q292" s="1">
        <v>0.90124300000000002</v>
      </c>
      <c r="R292" s="1">
        <v>0.94746600000000003</v>
      </c>
      <c r="U292" s="1">
        <v>0.73710600000000004</v>
      </c>
      <c r="V292" s="1">
        <v>1.3271459999999999</v>
      </c>
      <c r="W292" s="1">
        <v>2.228389</v>
      </c>
      <c r="X292" s="1">
        <v>3.1758549999999999</v>
      </c>
    </row>
    <row r="293" spans="1:26" x14ac:dyDescent="0.25">
      <c r="A293" s="1" t="s">
        <v>293</v>
      </c>
      <c r="B293" s="2">
        <v>5152018</v>
      </c>
      <c r="C293" s="1" t="s">
        <v>742</v>
      </c>
      <c r="D293" s="1">
        <v>2018</v>
      </c>
      <c r="E293" s="1" t="s">
        <v>712</v>
      </c>
      <c r="F293" s="1" t="s">
        <v>716</v>
      </c>
      <c r="G293" s="1">
        <v>219</v>
      </c>
      <c r="H293" s="1">
        <v>175.77</v>
      </c>
      <c r="I293" s="1">
        <v>3.25</v>
      </c>
      <c r="J293" s="1">
        <v>9.56</v>
      </c>
      <c r="K293" s="1" t="s">
        <v>738</v>
      </c>
      <c r="L293" s="1">
        <v>4</v>
      </c>
      <c r="M293" s="1">
        <v>3.4628290000000002</v>
      </c>
      <c r="N293" s="1">
        <v>6.4419959999999996</v>
      </c>
      <c r="O293" s="1">
        <v>0.55690799999999996</v>
      </c>
      <c r="P293" s="1">
        <v>0.48771900000000001</v>
      </c>
      <c r="Q293" s="1">
        <v>0.79747800000000002</v>
      </c>
      <c r="R293" s="1">
        <v>0.79199600000000003</v>
      </c>
      <c r="S293" s="1">
        <v>0.82872800000000002</v>
      </c>
      <c r="U293" s="1">
        <v>0.55690799999999996</v>
      </c>
      <c r="V293" s="1">
        <v>1.044627</v>
      </c>
      <c r="W293" s="1">
        <v>1.8421050000000001</v>
      </c>
      <c r="X293" s="1">
        <v>2.6341009999999998</v>
      </c>
      <c r="Y293" s="1">
        <v>3.4628290000000002</v>
      </c>
    </row>
    <row r="294" spans="1:26" x14ac:dyDescent="0.25">
      <c r="A294" s="1" t="s">
        <v>294</v>
      </c>
      <c r="B294" s="2">
        <v>5122018</v>
      </c>
      <c r="C294" s="1" t="s">
        <v>742</v>
      </c>
      <c r="D294" s="1">
        <v>2018</v>
      </c>
      <c r="E294" s="1" t="s">
        <v>712</v>
      </c>
      <c r="F294" s="1" t="s">
        <v>716</v>
      </c>
      <c r="G294" s="1">
        <v>200</v>
      </c>
      <c r="H294" s="1">
        <v>116.28</v>
      </c>
      <c r="I294" s="1">
        <v>2.15</v>
      </c>
      <c r="J294" s="1">
        <v>4.34</v>
      </c>
      <c r="K294" s="1" t="s">
        <v>738</v>
      </c>
      <c r="L294" s="1">
        <v>4</v>
      </c>
      <c r="M294" s="1">
        <v>3.0692539999999999</v>
      </c>
      <c r="N294" s="1">
        <v>5.9366880000000002</v>
      </c>
      <c r="O294" s="1">
        <v>0.579067</v>
      </c>
      <c r="P294" s="1">
        <v>0.47295300000000001</v>
      </c>
      <c r="Q294" s="1">
        <v>0.477578</v>
      </c>
      <c r="R294" s="1">
        <v>0.781304</v>
      </c>
      <c r="S294" s="1">
        <v>0.75835200000000003</v>
      </c>
      <c r="U294" s="1">
        <v>0.579067</v>
      </c>
      <c r="V294" s="1">
        <v>1.05202</v>
      </c>
      <c r="W294" s="1">
        <v>1.529598</v>
      </c>
      <c r="X294" s="1">
        <v>2.310902</v>
      </c>
      <c r="Y294" s="1">
        <v>3.0692539999999999</v>
      </c>
    </row>
    <row r="295" spans="1:26" x14ac:dyDescent="0.25">
      <c r="A295" s="1" t="s">
        <v>295</v>
      </c>
      <c r="B295" s="2">
        <v>5152018</v>
      </c>
      <c r="C295" s="1" t="s">
        <v>742</v>
      </c>
      <c r="D295" s="1">
        <v>2018</v>
      </c>
      <c r="E295" s="1" t="s">
        <v>713</v>
      </c>
      <c r="F295" s="1" t="s">
        <v>716</v>
      </c>
      <c r="G295" s="1">
        <v>192</v>
      </c>
      <c r="H295" s="1">
        <v>102.06</v>
      </c>
      <c r="I295" s="1">
        <v>1.88</v>
      </c>
      <c r="J295" s="1">
        <v>4.72</v>
      </c>
      <c r="K295" s="1" t="s">
        <v>738</v>
      </c>
      <c r="L295" s="1">
        <v>3</v>
      </c>
      <c r="M295" s="1">
        <v>2.6929989999999999</v>
      </c>
      <c r="N295" s="1">
        <v>4.9236890000000004</v>
      </c>
      <c r="O295" s="1">
        <v>0.44127300000000003</v>
      </c>
      <c r="P295" s="1">
        <v>0.69427000000000005</v>
      </c>
      <c r="Q295" s="1">
        <v>0.74133899999999997</v>
      </c>
      <c r="R295" s="1">
        <v>0.81611599999999995</v>
      </c>
      <c r="U295" s="1">
        <v>0.44127300000000003</v>
      </c>
      <c r="V295" s="1">
        <v>1.135543</v>
      </c>
      <c r="W295" s="1">
        <v>1.8768819999999999</v>
      </c>
      <c r="X295" s="1">
        <v>2.6929979999999998</v>
      </c>
    </row>
    <row r="296" spans="1:26" x14ac:dyDescent="0.25">
      <c r="A296" s="1" t="s">
        <v>296</v>
      </c>
      <c r="B296" s="2">
        <v>7132018</v>
      </c>
      <c r="C296" s="1" t="s">
        <v>743</v>
      </c>
      <c r="D296" s="1">
        <v>2018</v>
      </c>
      <c r="E296" s="1" t="s">
        <v>712</v>
      </c>
      <c r="F296" s="1" t="s">
        <v>716</v>
      </c>
      <c r="G296" s="1">
        <v>126</v>
      </c>
      <c r="H296" s="1">
        <v>23.35</v>
      </c>
      <c r="I296" s="1">
        <v>0.43</v>
      </c>
      <c r="J296" s="1">
        <v>0.46</v>
      </c>
      <c r="K296" s="1" t="s">
        <v>738</v>
      </c>
      <c r="L296" s="1">
        <v>3</v>
      </c>
      <c r="M296" s="1">
        <v>1.9208860000000001</v>
      </c>
      <c r="N296" s="1">
        <v>3.720332</v>
      </c>
      <c r="O296" s="1">
        <v>0.576345</v>
      </c>
      <c r="P296" s="1">
        <v>0.47033199999999997</v>
      </c>
      <c r="Q296" s="1">
        <v>0.56942199999999998</v>
      </c>
      <c r="R296" s="1">
        <v>0.304786</v>
      </c>
      <c r="U296" s="1">
        <v>0.576345</v>
      </c>
      <c r="V296" s="1">
        <v>1.0466770000000001</v>
      </c>
      <c r="W296" s="1">
        <v>1.616099</v>
      </c>
      <c r="X296" s="1">
        <v>1.920885</v>
      </c>
    </row>
    <row r="297" spans="1:26" x14ac:dyDescent="0.25">
      <c r="A297" s="1" t="s">
        <v>297</v>
      </c>
      <c r="B297" s="2">
        <v>5302019</v>
      </c>
      <c r="C297" s="1" t="s">
        <v>742</v>
      </c>
      <c r="D297" s="1">
        <v>2019</v>
      </c>
      <c r="E297" s="1" t="s">
        <v>712</v>
      </c>
      <c r="F297" s="1" t="s">
        <v>716</v>
      </c>
      <c r="G297" s="1">
        <v>187</v>
      </c>
      <c r="H297" s="1">
        <v>119.5</v>
      </c>
      <c r="I297" s="1">
        <v>2.2000000000000002</v>
      </c>
      <c r="J297" s="1">
        <v>3.3</v>
      </c>
      <c r="K297" s="1" t="s">
        <v>738</v>
      </c>
      <c r="L297" s="1">
        <v>4</v>
      </c>
      <c r="M297" s="1">
        <v>2.826136</v>
      </c>
      <c r="N297" s="1">
        <v>5.5144890000000002</v>
      </c>
      <c r="O297" s="1">
        <v>0.64232999999999996</v>
      </c>
      <c r="P297" s="1">
        <v>0.40823900000000002</v>
      </c>
      <c r="Q297" s="1">
        <v>0.82954499999999998</v>
      </c>
      <c r="R297" s="1">
        <v>0.63266999999999995</v>
      </c>
      <c r="S297" s="1">
        <v>0.31335200000000002</v>
      </c>
      <c r="U297" s="1">
        <v>0.64232999999999996</v>
      </c>
      <c r="V297" s="1">
        <v>1.0505690000000001</v>
      </c>
      <c r="W297" s="1">
        <v>1.8801140000000001</v>
      </c>
      <c r="X297" s="1">
        <v>2.5127839999999999</v>
      </c>
      <c r="Y297" s="1">
        <v>2.826136</v>
      </c>
    </row>
    <row r="298" spans="1:26" x14ac:dyDescent="0.25">
      <c r="A298" s="1" t="s">
        <v>298</v>
      </c>
      <c r="B298" s="2">
        <v>5242018</v>
      </c>
      <c r="C298" s="1" t="s">
        <v>742</v>
      </c>
      <c r="D298" s="1">
        <v>2018</v>
      </c>
      <c r="E298" s="1" t="s">
        <v>712</v>
      </c>
      <c r="F298" s="1" t="s">
        <v>716</v>
      </c>
      <c r="G298" s="1">
        <v>196</v>
      </c>
      <c r="H298" s="1">
        <v>115.72</v>
      </c>
      <c r="I298" s="1">
        <v>2.13</v>
      </c>
      <c r="J298" s="1">
        <v>3.94</v>
      </c>
      <c r="K298" s="1" t="s">
        <v>738</v>
      </c>
      <c r="L298" s="1">
        <v>4</v>
      </c>
      <c r="M298" s="1">
        <v>3.0491540000000001</v>
      </c>
      <c r="N298" s="1">
        <v>5.4501609999999996</v>
      </c>
      <c r="O298" s="1">
        <v>0.58593799999999996</v>
      </c>
      <c r="P298" s="1">
        <v>0.65266900000000005</v>
      </c>
      <c r="Q298" s="1">
        <v>0.86360700000000001</v>
      </c>
      <c r="R298" s="1">
        <v>0.75455700000000003</v>
      </c>
      <c r="S298" s="1">
        <v>0.192383</v>
      </c>
      <c r="U298" s="1">
        <v>0.58593799999999996</v>
      </c>
      <c r="V298" s="1">
        <v>1.238607</v>
      </c>
      <c r="W298" s="1">
        <v>2.102214</v>
      </c>
      <c r="X298" s="1">
        <v>2.8567710000000002</v>
      </c>
      <c r="Y298" s="1">
        <v>3.0491540000000001</v>
      </c>
    </row>
    <row r="299" spans="1:26" x14ac:dyDescent="0.25">
      <c r="A299" s="1" t="s">
        <v>299</v>
      </c>
      <c r="B299" s="2">
        <v>5272019</v>
      </c>
      <c r="C299" s="1" t="s">
        <v>742</v>
      </c>
      <c r="D299" s="1">
        <v>2019</v>
      </c>
      <c r="E299" s="1" t="s">
        <v>712</v>
      </c>
      <c r="F299" s="1" t="s">
        <v>716</v>
      </c>
      <c r="G299" s="1">
        <v>226</v>
      </c>
      <c r="H299" s="1">
        <v>179.3</v>
      </c>
      <c r="I299" s="1">
        <v>3.3</v>
      </c>
      <c r="J299" s="1">
        <v>5</v>
      </c>
      <c r="K299" s="1" t="s">
        <v>738</v>
      </c>
      <c r="L299" s="1">
        <v>4</v>
      </c>
      <c r="M299" s="1">
        <v>3.254464</v>
      </c>
      <c r="N299" s="1">
        <v>6.1444520000000002</v>
      </c>
      <c r="O299" s="1">
        <v>0.71460500000000005</v>
      </c>
      <c r="P299" s="1">
        <v>0.91167100000000001</v>
      </c>
      <c r="Q299" s="1">
        <v>0.96683699999999995</v>
      </c>
      <c r="R299" s="1">
        <v>0.57111000000000001</v>
      </c>
      <c r="S299" s="1">
        <v>9.0242000000000003E-2</v>
      </c>
      <c r="U299" s="1">
        <v>0.71460500000000005</v>
      </c>
      <c r="V299" s="1">
        <v>1.6262760000000001</v>
      </c>
      <c r="W299" s="1">
        <v>2.5931129999999998</v>
      </c>
      <c r="X299" s="1">
        <v>3.1642229999999998</v>
      </c>
      <c r="Y299" s="1">
        <v>3.2544650000000002</v>
      </c>
    </row>
    <row r="300" spans="1:26" x14ac:dyDescent="0.25">
      <c r="A300" s="1" t="s">
        <v>300</v>
      </c>
      <c r="B300" s="2">
        <v>5242018</v>
      </c>
      <c r="C300" s="1" t="s">
        <v>742</v>
      </c>
      <c r="D300" s="1">
        <v>2018</v>
      </c>
      <c r="E300" s="1" t="s">
        <v>712</v>
      </c>
      <c r="F300" s="1" t="s">
        <v>716</v>
      </c>
      <c r="G300" s="1">
        <v>210</v>
      </c>
      <c r="H300" s="1">
        <v>147.41999999999999</v>
      </c>
      <c r="I300" s="1">
        <v>2.71</v>
      </c>
      <c r="J300" s="1">
        <v>3.46</v>
      </c>
      <c r="K300" s="1" t="s">
        <v>738</v>
      </c>
      <c r="L300" s="1">
        <v>4</v>
      </c>
      <c r="M300" s="1">
        <v>2.3122180000000001</v>
      </c>
      <c r="N300" s="1">
        <v>4.8800679999999996</v>
      </c>
      <c r="O300" s="1">
        <v>0.47184700000000002</v>
      </c>
      <c r="P300" s="1">
        <v>0.51266900000000004</v>
      </c>
      <c r="Q300" s="1">
        <v>0.40287200000000001</v>
      </c>
      <c r="R300" s="1">
        <v>0.58192600000000005</v>
      </c>
      <c r="S300" s="1">
        <v>0.34290500000000002</v>
      </c>
      <c r="U300" s="1">
        <v>0.47184700000000002</v>
      </c>
      <c r="V300" s="1">
        <v>0.98451599999999995</v>
      </c>
      <c r="W300" s="1">
        <v>1.3873880000000001</v>
      </c>
      <c r="X300" s="1">
        <v>1.969314</v>
      </c>
      <c r="Y300" s="1">
        <v>2.3122189999999998</v>
      </c>
    </row>
    <row r="301" spans="1:26" x14ac:dyDescent="0.25">
      <c r="A301" s="1" t="s">
        <v>301</v>
      </c>
      <c r="B301" s="2">
        <v>6052019</v>
      </c>
      <c r="C301" s="1" t="s">
        <v>744</v>
      </c>
      <c r="D301" s="1">
        <v>2019</v>
      </c>
      <c r="E301" s="1" t="s">
        <v>713</v>
      </c>
      <c r="F301" s="1" t="s">
        <v>716</v>
      </c>
      <c r="G301" s="1">
        <v>193</v>
      </c>
      <c r="H301" s="1">
        <v>108.8</v>
      </c>
      <c r="I301" s="1">
        <v>2</v>
      </c>
      <c r="J301" s="1">
        <v>3.2</v>
      </c>
      <c r="K301" s="1" t="s">
        <v>738</v>
      </c>
      <c r="L301" s="1">
        <v>4</v>
      </c>
      <c r="M301" s="1">
        <v>2.464839</v>
      </c>
      <c r="N301" s="1">
        <v>4.8841749999999999</v>
      </c>
      <c r="O301" s="1">
        <v>0.56042800000000004</v>
      </c>
      <c r="P301" s="1">
        <v>0.60674399999999995</v>
      </c>
      <c r="Q301" s="1">
        <v>0.61489400000000005</v>
      </c>
      <c r="R301" s="1">
        <v>0.450629</v>
      </c>
      <c r="S301" s="1">
        <v>0.23214299999999999</v>
      </c>
      <c r="U301" s="1">
        <v>0.56042800000000004</v>
      </c>
      <c r="V301" s="1">
        <v>1.1671720000000001</v>
      </c>
      <c r="W301" s="1">
        <v>1.7820659999999999</v>
      </c>
      <c r="X301" s="1">
        <v>2.2326950000000001</v>
      </c>
      <c r="Y301" s="1">
        <v>2.4648379999999999</v>
      </c>
    </row>
    <row r="302" spans="1:26" x14ac:dyDescent="0.25">
      <c r="A302" s="1" t="s">
        <v>302</v>
      </c>
      <c r="B302" s="2">
        <v>6012019</v>
      </c>
      <c r="C302" s="1" t="s">
        <v>744</v>
      </c>
      <c r="D302" s="1">
        <v>2019</v>
      </c>
      <c r="E302" s="1" t="s">
        <v>713</v>
      </c>
      <c r="F302" s="1" t="s">
        <v>716</v>
      </c>
      <c r="G302" s="1">
        <v>195</v>
      </c>
      <c r="H302" s="1">
        <v>109.6</v>
      </c>
      <c r="I302" s="1">
        <v>2</v>
      </c>
      <c r="J302" s="1">
        <v>4</v>
      </c>
      <c r="K302" s="1" t="s">
        <v>738</v>
      </c>
      <c r="L302" s="1">
        <v>3</v>
      </c>
      <c r="M302" s="1">
        <v>2.3617050000000002</v>
      </c>
      <c r="N302" s="1">
        <v>4.4162980000000003</v>
      </c>
      <c r="O302" s="1">
        <v>0.72753599999999996</v>
      </c>
      <c r="P302" s="1">
        <v>0.50829100000000005</v>
      </c>
      <c r="Q302" s="1">
        <v>0.63336999999999999</v>
      </c>
      <c r="R302" s="1">
        <v>0.49250699999999997</v>
      </c>
      <c r="U302" s="1">
        <v>0.72753599999999996</v>
      </c>
      <c r="V302" s="1">
        <v>1.235827</v>
      </c>
      <c r="W302" s="1">
        <v>1.869197</v>
      </c>
      <c r="X302" s="1">
        <v>2.361704</v>
      </c>
    </row>
    <row r="303" spans="1:26" x14ac:dyDescent="0.25">
      <c r="A303" s="1" t="s">
        <v>303</v>
      </c>
      <c r="B303" s="2">
        <v>5162018</v>
      </c>
      <c r="C303" s="1" t="s">
        <v>742</v>
      </c>
      <c r="D303" s="1">
        <v>2018</v>
      </c>
      <c r="E303" s="1" t="s">
        <v>712</v>
      </c>
      <c r="F303" s="1" t="s">
        <v>716</v>
      </c>
      <c r="G303" s="1">
        <v>167</v>
      </c>
      <c r="H303" s="1">
        <v>77.88</v>
      </c>
      <c r="I303" s="1">
        <v>1.42</v>
      </c>
      <c r="J303" s="1">
        <v>2.6</v>
      </c>
      <c r="K303" s="1" t="s">
        <v>738</v>
      </c>
      <c r="L303" s="1">
        <v>5</v>
      </c>
      <c r="M303" s="1">
        <v>2.73583</v>
      </c>
      <c r="N303" s="1">
        <v>5.2679239999999998</v>
      </c>
      <c r="O303" s="1">
        <v>0.498029</v>
      </c>
      <c r="P303" s="1">
        <v>0.45720699999999997</v>
      </c>
      <c r="Q303" s="1">
        <v>0.49774800000000002</v>
      </c>
      <c r="R303" s="1">
        <v>0.58108099999999996</v>
      </c>
      <c r="S303" s="1">
        <v>0.25675700000000001</v>
      </c>
      <c r="T303" s="1">
        <v>0.44500800000000001</v>
      </c>
      <c r="U303" s="1">
        <v>0.498029</v>
      </c>
      <c r="V303" s="1">
        <v>0.95523599999999997</v>
      </c>
      <c r="W303" s="1">
        <v>1.4529840000000001</v>
      </c>
      <c r="X303" s="1">
        <v>2.034065</v>
      </c>
      <c r="Y303" s="1">
        <v>2.2908219999999999</v>
      </c>
      <c r="Z303" s="1">
        <v>2.73583</v>
      </c>
    </row>
    <row r="304" spans="1:26" x14ac:dyDescent="0.25">
      <c r="A304" s="1" t="s">
        <v>304</v>
      </c>
      <c r="B304" s="2">
        <v>5152018</v>
      </c>
      <c r="C304" s="1" t="s">
        <v>742</v>
      </c>
      <c r="D304" s="1">
        <v>2018</v>
      </c>
      <c r="E304" s="1" t="s">
        <v>712</v>
      </c>
      <c r="F304" s="1" t="s">
        <v>716</v>
      </c>
      <c r="G304" s="1">
        <v>192</v>
      </c>
      <c r="H304" s="1">
        <v>118.41</v>
      </c>
      <c r="I304" s="1">
        <v>2.15</v>
      </c>
      <c r="J304" s="1">
        <v>4.5</v>
      </c>
      <c r="K304" s="1" t="s">
        <v>738</v>
      </c>
      <c r="L304" s="1">
        <v>3</v>
      </c>
      <c r="M304" s="1">
        <v>2.6735380000000002</v>
      </c>
      <c r="N304" s="1">
        <v>5.0360139999999998</v>
      </c>
      <c r="O304" s="1">
        <v>0.56501100000000004</v>
      </c>
      <c r="P304" s="1">
        <v>0.62532299999999996</v>
      </c>
      <c r="Q304" s="1">
        <v>0.786578</v>
      </c>
      <c r="R304" s="1">
        <v>0.69662599999999997</v>
      </c>
      <c r="U304" s="1">
        <v>0.56501100000000004</v>
      </c>
      <c r="V304" s="1">
        <v>1.190334</v>
      </c>
      <c r="W304" s="1">
        <v>1.976912</v>
      </c>
      <c r="X304" s="1">
        <v>2.6735380000000002</v>
      </c>
    </row>
    <row r="305" spans="1:26" x14ac:dyDescent="0.25">
      <c r="A305" s="1" t="s">
        <v>305</v>
      </c>
      <c r="B305" s="2">
        <v>5112018</v>
      </c>
      <c r="C305" s="1" t="s">
        <v>742</v>
      </c>
      <c r="D305" s="1">
        <v>2018</v>
      </c>
      <c r="E305" s="1" t="s">
        <v>712</v>
      </c>
      <c r="F305" s="1" t="s">
        <v>716</v>
      </c>
      <c r="G305" s="1">
        <v>208</v>
      </c>
      <c r="H305" s="1">
        <v>115.71</v>
      </c>
      <c r="I305" s="1">
        <v>2.1</v>
      </c>
      <c r="J305" s="1">
        <v>3.41</v>
      </c>
      <c r="K305" s="1" t="s">
        <v>738</v>
      </c>
      <c r="L305" s="1">
        <v>3</v>
      </c>
      <c r="M305" s="1">
        <v>2.7460589999999998</v>
      </c>
      <c r="N305" s="1">
        <v>5.2302929999999996</v>
      </c>
      <c r="O305" s="1">
        <v>0.44031500000000001</v>
      </c>
      <c r="P305" s="1">
        <v>0.67792799999999998</v>
      </c>
      <c r="Q305" s="1">
        <v>0.857545</v>
      </c>
      <c r="R305" s="1">
        <v>0.77027000000000001</v>
      </c>
      <c r="U305" s="1">
        <v>0.44031500000000001</v>
      </c>
      <c r="V305" s="1">
        <v>1.1182430000000001</v>
      </c>
      <c r="W305" s="1">
        <v>1.9757880000000001</v>
      </c>
      <c r="X305" s="1">
        <v>2.7460580000000001</v>
      </c>
    </row>
    <row r="306" spans="1:26" x14ac:dyDescent="0.25">
      <c r="A306" s="1" t="s">
        <v>306</v>
      </c>
      <c r="B306" s="2">
        <v>7142018</v>
      </c>
      <c r="C306" s="1" t="s">
        <v>743</v>
      </c>
      <c r="D306" s="1">
        <v>2018</v>
      </c>
      <c r="E306" s="1" t="s">
        <v>712</v>
      </c>
      <c r="F306" s="1" t="s">
        <v>716</v>
      </c>
      <c r="G306" s="1">
        <v>101</v>
      </c>
      <c r="H306" s="1">
        <v>13.24</v>
      </c>
      <c r="I306" s="1">
        <v>0.24</v>
      </c>
      <c r="J306" s="1">
        <v>0.37</v>
      </c>
      <c r="K306" s="1" t="s">
        <v>738</v>
      </c>
      <c r="L306" s="1">
        <v>2</v>
      </c>
      <c r="M306" s="1">
        <v>1.527447</v>
      </c>
      <c r="N306" s="1">
        <v>3.0034719999999999</v>
      </c>
      <c r="O306" s="1">
        <v>0.604993</v>
      </c>
      <c r="P306" s="1">
        <v>0.65327400000000002</v>
      </c>
      <c r="Q306" s="1">
        <v>0.26917999999999997</v>
      </c>
      <c r="U306" s="1">
        <v>0.604993</v>
      </c>
      <c r="V306" s="1">
        <v>1.258267</v>
      </c>
      <c r="W306" s="1">
        <v>1.527447</v>
      </c>
    </row>
    <row r="307" spans="1:26" x14ac:dyDescent="0.25">
      <c r="A307" s="1" t="s">
        <v>307</v>
      </c>
      <c r="B307" s="2">
        <v>5222018</v>
      </c>
      <c r="C307" s="1" t="s">
        <v>742</v>
      </c>
      <c r="D307" s="1">
        <v>2018</v>
      </c>
      <c r="E307" s="1" t="s">
        <v>713</v>
      </c>
      <c r="F307" s="1" t="s">
        <v>716</v>
      </c>
      <c r="G307" s="1">
        <v>179</v>
      </c>
      <c r="H307" s="1">
        <v>110.6</v>
      </c>
      <c r="I307" s="1">
        <v>2</v>
      </c>
      <c r="J307" s="1">
        <v>3.54</v>
      </c>
      <c r="K307" s="1" t="s">
        <v>738</v>
      </c>
      <c r="L307" s="1">
        <v>3</v>
      </c>
      <c r="M307" s="1">
        <v>2.8850090000000002</v>
      </c>
      <c r="N307" s="1">
        <v>5.1460600000000003</v>
      </c>
      <c r="O307" s="1">
        <v>0.53751000000000004</v>
      </c>
      <c r="P307" s="1">
        <v>0.52634000000000003</v>
      </c>
      <c r="Q307" s="1">
        <v>0.75759900000000002</v>
      </c>
      <c r="R307" s="1">
        <v>1.063561</v>
      </c>
      <c r="U307" s="1">
        <v>0.53751000000000004</v>
      </c>
      <c r="V307" s="1">
        <v>1.06385</v>
      </c>
      <c r="W307" s="1">
        <v>1.8214490000000001</v>
      </c>
      <c r="X307" s="1">
        <v>2.8850099999999999</v>
      </c>
    </row>
    <row r="308" spans="1:26" x14ac:dyDescent="0.25">
      <c r="A308" s="1" t="s">
        <v>308</v>
      </c>
      <c r="B308" s="2">
        <v>5152018</v>
      </c>
      <c r="C308" s="1" t="s">
        <v>742</v>
      </c>
      <c r="D308" s="1">
        <v>2018</v>
      </c>
      <c r="E308" s="1" t="s">
        <v>713</v>
      </c>
      <c r="F308" s="1" t="s">
        <v>716</v>
      </c>
      <c r="G308" s="1">
        <v>182</v>
      </c>
      <c r="H308" s="1">
        <v>114.39</v>
      </c>
      <c r="I308" s="1">
        <v>2.06</v>
      </c>
      <c r="J308" s="1">
        <v>3.32</v>
      </c>
      <c r="K308" s="1" t="s">
        <v>738</v>
      </c>
      <c r="L308" s="1">
        <v>3</v>
      </c>
      <c r="M308" s="1">
        <v>2.5563370000000001</v>
      </c>
      <c r="N308" s="1">
        <v>5.0969139999999999</v>
      </c>
      <c r="O308" s="1">
        <v>0.58357899999999996</v>
      </c>
      <c r="P308" s="1">
        <v>0.51471</v>
      </c>
      <c r="Q308" s="1">
        <v>0.91705300000000001</v>
      </c>
      <c r="R308" s="1">
        <v>0.54099399999999997</v>
      </c>
      <c r="U308" s="1">
        <v>0.58357899999999996</v>
      </c>
      <c r="V308" s="1">
        <v>1.0982890000000001</v>
      </c>
      <c r="W308" s="1">
        <v>2.015342</v>
      </c>
      <c r="X308" s="1">
        <v>2.5563359999999999</v>
      </c>
    </row>
    <row r="309" spans="1:26" x14ac:dyDescent="0.25">
      <c r="A309" s="1" t="s">
        <v>309</v>
      </c>
      <c r="B309" s="2">
        <v>5142018</v>
      </c>
      <c r="C309" s="1" t="s">
        <v>742</v>
      </c>
      <c r="D309" s="1">
        <v>2018</v>
      </c>
      <c r="E309" s="1" t="s">
        <v>712</v>
      </c>
      <c r="F309" s="1" t="s">
        <v>716</v>
      </c>
      <c r="G309" s="1">
        <v>195</v>
      </c>
      <c r="H309" s="1">
        <v>136.08000000000001</v>
      </c>
      <c r="I309" s="1">
        <v>2.4500000000000002</v>
      </c>
      <c r="J309" s="1">
        <v>4.21</v>
      </c>
      <c r="K309" s="1" t="s">
        <v>738</v>
      </c>
      <c r="L309" s="1">
        <v>5</v>
      </c>
      <c r="M309" s="1">
        <v>3.1083129999999999</v>
      </c>
      <c r="N309" s="1">
        <v>5.9507479999999999</v>
      </c>
      <c r="O309" s="1">
        <v>0.65614899999999998</v>
      </c>
      <c r="P309" s="1">
        <v>0.64724899999999996</v>
      </c>
      <c r="Q309" s="1">
        <v>0.96440099999999995</v>
      </c>
      <c r="R309" s="1">
        <v>0.31381500000000001</v>
      </c>
      <c r="S309" s="1">
        <v>0.24757299999999999</v>
      </c>
      <c r="T309" s="1">
        <v>0.27912599999999999</v>
      </c>
      <c r="U309" s="1">
        <v>0.65614899999999998</v>
      </c>
      <c r="V309" s="1">
        <v>1.3033980000000001</v>
      </c>
      <c r="W309" s="1">
        <v>2.2677990000000001</v>
      </c>
      <c r="X309" s="1">
        <v>2.5816140000000001</v>
      </c>
      <c r="Y309" s="1">
        <v>2.8291870000000001</v>
      </c>
      <c r="Z309" s="1">
        <v>3.1083129999999999</v>
      </c>
    </row>
    <row r="310" spans="1:26" x14ac:dyDescent="0.25">
      <c r="A310" s="1" t="s">
        <v>310</v>
      </c>
      <c r="B310" s="2">
        <v>5302018</v>
      </c>
      <c r="C310" s="1" t="s">
        <v>742</v>
      </c>
      <c r="D310" s="1">
        <v>2018</v>
      </c>
      <c r="E310" s="1" t="s">
        <v>712</v>
      </c>
      <c r="F310" s="1" t="s">
        <v>716</v>
      </c>
      <c r="G310" s="1">
        <v>179</v>
      </c>
      <c r="H310" s="1">
        <v>92.81</v>
      </c>
      <c r="I310" s="1">
        <v>1.67</v>
      </c>
      <c r="J310" s="1">
        <v>2.2999999999999998</v>
      </c>
      <c r="K310" s="1" t="s">
        <v>738</v>
      </c>
    </row>
    <row r="311" spans="1:26" x14ac:dyDescent="0.25">
      <c r="A311" s="1" t="s">
        <v>311</v>
      </c>
      <c r="B311" s="2">
        <v>5182018</v>
      </c>
      <c r="C311" s="1" t="s">
        <v>742</v>
      </c>
      <c r="D311" s="1">
        <v>2018</v>
      </c>
      <c r="E311" s="1" t="s">
        <v>712</v>
      </c>
      <c r="F311" s="1" t="s">
        <v>716</v>
      </c>
      <c r="G311" s="1">
        <v>200</v>
      </c>
      <c r="H311" s="1">
        <v>141.75</v>
      </c>
      <c r="I311" s="1">
        <v>2.5499999999999998</v>
      </c>
      <c r="J311" s="1">
        <v>4.57</v>
      </c>
      <c r="K311" s="1" t="s">
        <v>738</v>
      </c>
      <c r="L311" s="1">
        <v>3</v>
      </c>
      <c r="M311" s="1">
        <v>2.8690479999999998</v>
      </c>
      <c r="N311" s="1">
        <v>5.6609119999999997</v>
      </c>
      <c r="O311" s="1">
        <v>0.66904799999999998</v>
      </c>
      <c r="P311" s="1">
        <v>0.65079399999999998</v>
      </c>
      <c r="Q311" s="1">
        <v>0.87301600000000001</v>
      </c>
      <c r="R311" s="1">
        <v>0.67618999999999996</v>
      </c>
      <c r="U311" s="1">
        <v>0.66904799999999998</v>
      </c>
      <c r="V311" s="1">
        <v>1.319842</v>
      </c>
      <c r="W311" s="1">
        <v>2.1928580000000002</v>
      </c>
      <c r="X311" s="1">
        <v>2.8690479999999998</v>
      </c>
    </row>
    <row r="312" spans="1:26" x14ac:dyDescent="0.25">
      <c r="A312" s="1" t="s">
        <v>312</v>
      </c>
      <c r="B312" s="2">
        <v>5262018</v>
      </c>
      <c r="C312" s="1" t="s">
        <v>742</v>
      </c>
      <c r="D312" s="1">
        <v>2018</v>
      </c>
      <c r="E312" s="1" t="s">
        <v>712</v>
      </c>
      <c r="F312" s="1" t="s">
        <v>715</v>
      </c>
      <c r="G312" s="1">
        <v>80</v>
      </c>
      <c r="H312" s="1">
        <v>7.35</v>
      </c>
      <c r="I312" s="1">
        <v>0.32</v>
      </c>
      <c r="J312" s="1">
        <v>0.04</v>
      </c>
      <c r="K312" s="1" t="s">
        <v>739</v>
      </c>
      <c r="L312" s="1">
        <v>1</v>
      </c>
      <c r="M312" s="1">
        <v>1.262426</v>
      </c>
      <c r="N312" s="1">
        <v>2.4074759999999999</v>
      </c>
      <c r="O312" s="1">
        <v>0.69657999999999998</v>
      </c>
      <c r="P312" s="1">
        <v>0.56584599999999996</v>
      </c>
      <c r="U312" s="1">
        <v>0.69657999999999998</v>
      </c>
      <c r="V312" s="1">
        <v>1.262426</v>
      </c>
    </row>
    <row r="313" spans="1:26" x14ac:dyDescent="0.25">
      <c r="A313" s="1" t="s">
        <v>313</v>
      </c>
      <c r="B313" s="2">
        <v>5262019</v>
      </c>
      <c r="C313" s="1" t="s">
        <v>742</v>
      </c>
      <c r="D313" s="1">
        <v>2019</v>
      </c>
      <c r="E313" s="1" t="s">
        <v>713</v>
      </c>
      <c r="F313" s="1" t="s">
        <v>716</v>
      </c>
      <c r="G313" s="1">
        <v>176</v>
      </c>
      <c r="H313" s="1">
        <v>72.7</v>
      </c>
      <c r="I313" s="1">
        <v>1.3</v>
      </c>
      <c r="J313" s="1">
        <v>1.9</v>
      </c>
      <c r="K313" s="1" t="s">
        <v>738</v>
      </c>
      <c r="L313" s="1">
        <v>3</v>
      </c>
      <c r="M313" s="1">
        <v>2.1179169999999998</v>
      </c>
      <c r="N313" s="1">
        <v>4.2274529999999997</v>
      </c>
      <c r="O313" s="1">
        <v>0.53519700000000003</v>
      </c>
      <c r="P313" s="1">
        <v>0.47447299999999998</v>
      </c>
      <c r="Q313" s="1">
        <v>0.57382100000000003</v>
      </c>
      <c r="R313" s="1">
        <v>0.53442500000000004</v>
      </c>
      <c r="U313" s="1">
        <v>0.53519700000000003</v>
      </c>
      <c r="V313" s="1">
        <v>1.0096700000000001</v>
      </c>
      <c r="W313" s="1">
        <v>1.583491</v>
      </c>
      <c r="X313" s="1">
        <v>2.1179160000000001</v>
      </c>
    </row>
    <row r="314" spans="1:26" x14ac:dyDescent="0.25">
      <c r="A314" s="1" t="s">
        <v>314</v>
      </c>
      <c r="B314" s="2">
        <v>5182018</v>
      </c>
      <c r="C314" s="1" t="s">
        <v>742</v>
      </c>
      <c r="D314" s="1">
        <v>2018</v>
      </c>
      <c r="E314" s="1" t="s">
        <v>713</v>
      </c>
      <c r="F314" s="1" t="s">
        <v>716</v>
      </c>
      <c r="G314" s="1">
        <v>219</v>
      </c>
      <c r="H314" s="1">
        <v>164.3</v>
      </c>
      <c r="I314" s="1">
        <v>2.93</v>
      </c>
      <c r="J314" s="1">
        <v>8.4700000000000006</v>
      </c>
      <c r="K314" s="1" t="s">
        <v>738</v>
      </c>
      <c r="L314" s="1">
        <v>4</v>
      </c>
      <c r="M314" s="1">
        <v>3.755833</v>
      </c>
      <c r="N314" s="1">
        <v>6.6322580000000002</v>
      </c>
      <c r="O314" s="1">
        <v>0.67277399999999998</v>
      </c>
      <c r="P314" s="1">
        <v>0.91130299999999997</v>
      </c>
      <c r="Q314" s="1">
        <v>1.210993</v>
      </c>
      <c r="R314" s="1">
        <v>0.70993099999999998</v>
      </c>
      <c r="S314" s="1">
        <v>0.250832</v>
      </c>
      <c r="U314" s="1">
        <v>0.67277399999999998</v>
      </c>
      <c r="V314" s="1">
        <v>1.584077</v>
      </c>
      <c r="W314" s="1">
        <v>2.7950699999999999</v>
      </c>
      <c r="X314" s="1">
        <v>3.505001</v>
      </c>
      <c r="Y314" s="1">
        <v>3.755833</v>
      </c>
    </row>
    <row r="315" spans="1:26" x14ac:dyDescent="0.25">
      <c r="A315" s="1" t="s">
        <v>315</v>
      </c>
      <c r="B315" s="2">
        <v>5162018</v>
      </c>
      <c r="C315" s="1" t="s">
        <v>742</v>
      </c>
      <c r="D315" s="1">
        <v>2018</v>
      </c>
      <c r="E315" s="1" t="s">
        <v>712</v>
      </c>
      <c r="F315" s="1" t="s">
        <v>716</v>
      </c>
      <c r="G315" s="1">
        <v>199</v>
      </c>
      <c r="H315" s="1">
        <v>130.41</v>
      </c>
      <c r="I315" s="1">
        <v>2.3199999999999998</v>
      </c>
      <c r="J315" s="1">
        <v>3.8</v>
      </c>
      <c r="K315" s="1" t="s">
        <v>738</v>
      </c>
      <c r="L315" s="1">
        <v>3</v>
      </c>
      <c r="M315" s="1">
        <v>3.0728390000000001</v>
      </c>
      <c r="N315" s="1">
        <v>5.3778199999999998</v>
      </c>
      <c r="O315" s="1">
        <v>0.66917300000000002</v>
      </c>
      <c r="P315" s="1">
        <v>0.59398499999999999</v>
      </c>
      <c r="Q315" s="1">
        <v>1.0202070000000001</v>
      </c>
      <c r="R315" s="1">
        <v>0.78947400000000001</v>
      </c>
      <c r="U315" s="1">
        <v>0.66917300000000002</v>
      </c>
      <c r="V315" s="1">
        <v>1.263158</v>
      </c>
      <c r="W315" s="1">
        <v>2.2833649999999999</v>
      </c>
      <c r="X315" s="1">
        <v>3.0728390000000001</v>
      </c>
    </row>
    <row r="316" spans="1:26" x14ac:dyDescent="0.25">
      <c r="A316" s="1" t="s">
        <v>316</v>
      </c>
      <c r="B316" s="2">
        <v>5232018</v>
      </c>
      <c r="C316" s="1" t="s">
        <v>742</v>
      </c>
      <c r="D316" s="1">
        <v>2018</v>
      </c>
      <c r="E316" s="1" t="s">
        <v>713</v>
      </c>
      <c r="F316" s="1" t="s">
        <v>716</v>
      </c>
      <c r="G316" s="1">
        <v>188</v>
      </c>
      <c r="H316" s="1">
        <v>100.12</v>
      </c>
      <c r="I316" s="1">
        <v>1.78</v>
      </c>
      <c r="J316" s="1">
        <v>2.4300000000000002</v>
      </c>
      <c r="K316" s="1" t="s">
        <v>738</v>
      </c>
      <c r="L316" s="1">
        <v>3</v>
      </c>
      <c r="M316" s="1">
        <v>2.6830579999999999</v>
      </c>
      <c r="N316" s="1">
        <v>5.2746969999999997</v>
      </c>
      <c r="O316" s="1">
        <v>0.45255200000000001</v>
      </c>
      <c r="P316" s="1">
        <v>0.52764100000000003</v>
      </c>
      <c r="Q316" s="1">
        <v>0.862676</v>
      </c>
      <c r="R316" s="1">
        <v>0.84018999999999999</v>
      </c>
      <c r="U316" s="1">
        <v>0.45255200000000001</v>
      </c>
      <c r="V316" s="1">
        <v>0.98019299999999998</v>
      </c>
      <c r="W316" s="1">
        <v>1.8428690000000001</v>
      </c>
      <c r="X316" s="1">
        <v>2.6830590000000001</v>
      </c>
    </row>
    <row r="317" spans="1:26" x14ac:dyDescent="0.25">
      <c r="A317" s="1" t="s">
        <v>317</v>
      </c>
      <c r="B317" s="2">
        <v>5292018</v>
      </c>
      <c r="C317" s="1" t="s">
        <v>742</v>
      </c>
      <c r="D317" s="1">
        <v>2018</v>
      </c>
      <c r="E317" s="1" t="s">
        <v>713</v>
      </c>
      <c r="F317" s="1" t="s">
        <v>716</v>
      </c>
      <c r="G317" s="1">
        <v>197</v>
      </c>
      <c r="H317" s="1">
        <v>147.41999999999999</v>
      </c>
      <c r="I317" s="1">
        <v>2.62</v>
      </c>
      <c r="J317" s="1">
        <v>4.0199999999999996</v>
      </c>
      <c r="K317" s="1" t="s">
        <v>738</v>
      </c>
    </row>
    <row r="318" spans="1:26" x14ac:dyDescent="0.25">
      <c r="A318" s="1" t="s">
        <v>318</v>
      </c>
      <c r="B318" s="2">
        <v>5312018</v>
      </c>
      <c r="C318" s="1" t="s">
        <v>742</v>
      </c>
      <c r="D318" s="1">
        <v>2018</v>
      </c>
      <c r="E318" s="1" t="s">
        <v>713</v>
      </c>
      <c r="F318" s="1" t="s">
        <v>716</v>
      </c>
      <c r="G318" s="1">
        <v>199</v>
      </c>
      <c r="H318" s="1">
        <v>130.41</v>
      </c>
      <c r="I318" s="1">
        <v>2.31</v>
      </c>
      <c r="J318" s="1">
        <v>3.2</v>
      </c>
      <c r="K318" s="1" t="s">
        <v>738</v>
      </c>
    </row>
    <row r="319" spans="1:26" x14ac:dyDescent="0.25">
      <c r="A319" s="1" t="s">
        <v>319</v>
      </c>
      <c r="B319" s="2">
        <v>5282018</v>
      </c>
      <c r="C319" s="1" t="s">
        <v>742</v>
      </c>
      <c r="D319" s="1">
        <v>2018</v>
      </c>
      <c r="E319" s="1" t="s">
        <v>713</v>
      </c>
      <c r="F319" s="1" t="s">
        <v>716</v>
      </c>
      <c r="G319" s="1">
        <v>168</v>
      </c>
      <c r="H319" s="1">
        <v>84.84</v>
      </c>
      <c r="I319" s="1">
        <v>1.5</v>
      </c>
      <c r="J319" s="1">
        <v>2.15</v>
      </c>
      <c r="K319" s="1" t="s">
        <v>738</v>
      </c>
    </row>
    <row r="320" spans="1:26" x14ac:dyDescent="0.25">
      <c r="A320" s="1" t="s">
        <v>320</v>
      </c>
      <c r="B320" s="2">
        <v>5132018</v>
      </c>
      <c r="C320" s="1" t="s">
        <v>742</v>
      </c>
      <c r="D320" s="1">
        <v>2018</v>
      </c>
      <c r="E320" s="1" t="s">
        <v>713</v>
      </c>
      <c r="F320" s="1" t="s">
        <v>716</v>
      </c>
      <c r="G320" s="1">
        <v>180</v>
      </c>
      <c r="H320" s="1">
        <v>80.95</v>
      </c>
      <c r="I320" s="1">
        <v>1.43</v>
      </c>
      <c r="J320" s="1">
        <v>2.2200000000000002</v>
      </c>
      <c r="K320" s="1" t="s">
        <v>738</v>
      </c>
      <c r="L320" s="1">
        <v>4</v>
      </c>
      <c r="M320" s="1">
        <v>2.4157929999999999</v>
      </c>
      <c r="N320" s="1">
        <v>4.8415600000000003</v>
      </c>
      <c r="O320" s="1">
        <v>0.38473000000000002</v>
      </c>
      <c r="P320" s="1">
        <v>0.49642599999999998</v>
      </c>
      <c r="Q320" s="1">
        <v>0.56261700000000003</v>
      </c>
      <c r="R320" s="1">
        <v>0.56282799999999999</v>
      </c>
      <c r="S320" s="1">
        <v>0.409192</v>
      </c>
      <c r="U320" s="1">
        <v>0.38473000000000002</v>
      </c>
      <c r="V320" s="1">
        <v>0.88115600000000005</v>
      </c>
      <c r="W320" s="1">
        <v>1.443773</v>
      </c>
      <c r="X320" s="1">
        <v>2.0066009999999999</v>
      </c>
      <c r="Y320" s="1">
        <v>2.4157929999999999</v>
      </c>
    </row>
    <row r="321" spans="1:25" x14ac:dyDescent="0.25">
      <c r="A321" s="1" t="s">
        <v>321</v>
      </c>
      <c r="B321" s="2">
        <v>5302018</v>
      </c>
      <c r="C321" s="1" t="s">
        <v>742</v>
      </c>
      <c r="D321" s="1">
        <v>2018</v>
      </c>
      <c r="E321" s="1" t="s">
        <v>713</v>
      </c>
      <c r="F321" s="1" t="s">
        <v>716</v>
      </c>
      <c r="G321" s="1">
        <v>167</v>
      </c>
      <c r="H321" s="1">
        <v>88.54</v>
      </c>
      <c r="I321" s="1">
        <v>1.56</v>
      </c>
      <c r="J321" s="1">
        <v>2.27</v>
      </c>
      <c r="K321" s="1" t="s">
        <v>738</v>
      </c>
    </row>
    <row r="322" spans="1:25" x14ac:dyDescent="0.25">
      <c r="A322" s="1" t="s">
        <v>322</v>
      </c>
      <c r="B322" s="2">
        <v>5242018</v>
      </c>
      <c r="C322" s="1" t="s">
        <v>742</v>
      </c>
      <c r="D322" s="1">
        <v>2018</v>
      </c>
      <c r="E322" s="1" t="s">
        <v>712</v>
      </c>
      <c r="F322" s="1" t="s">
        <v>716</v>
      </c>
      <c r="G322" s="1">
        <v>167</v>
      </c>
      <c r="H322" s="1">
        <v>81.739999999999995</v>
      </c>
      <c r="I322" s="1">
        <v>1.44</v>
      </c>
      <c r="J322" s="1">
        <v>2.1</v>
      </c>
      <c r="K322" s="1" t="s">
        <v>738</v>
      </c>
      <c r="L322" s="1">
        <v>4</v>
      </c>
      <c r="M322" s="1">
        <v>2.145</v>
      </c>
      <c r="N322" s="1">
        <v>4.4809999999999999</v>
      </c>
      <c r="O322" s="1">
        <v>0.56325000000000003</v>
      </c>
      <c r="P322" s="1">
        <v>0.49525000000000002</v>
      </c>
      <c r="Q322" s="1">
        <v>0.53</v>
      </c>
      <c r="R322" s="1">
        <v>0.26</v>
      </c>
      <c r="S322" s="1">
        <v>0.29649999999999999</v>
      </c>
      <c r="U322" s="1">
        <v>0.56325000000000003</v>
      </c>
      <c r="V322" s="1">
        <v>1.0585</v>
      </c>
      <c r="W322" s="1">
        <v>1.5885</v>
      </c>
      <c r="X322" s="1">
        <v>1.8485</v>
      </c>
      <c r="Y322" s="1">
        <v>2.145</v>
      </c>
    </row>
    <row r="323" spans="1:25" x14ac:dyDescent="0.25">
      <c r="A323" s="1" t="s">
        <v>323</v>
      </c>
      <c r="B323" s="2">
        <v>5122018</v>
      </c>
      <c r="C323" s="1" t="s">
        <v>742</v>
      </c>
      <c r="D323" s="1">
        <v>2018</v>
      </c>
      <c r="E323" s="1" t="s">
        <v>712</v>
      </c>
      <c r="F323" s="1" t="s">
        <v>716</v>
      </c>
      <c r="G323" s="1">
        <v>180</v>
      </c>
      <c r="H323" s="1">
        <v>76.7</v>
      </c>
      <c r="I323" s="1">
        <v>1.35</v>
      </c>
      <c r="J323" s="1">
        <v>2.37</v>
      </c>
      <c r="K323" s="1" t="s">
        <v>738</v>
      </c>
      <c r="L323" s="1">
        <v>3</v>
      </c>
      <c r="M323" s="1">
        <v>2.8773040000000001</v>
      </c>
      <c r="N323" s="1">
        <v>5.2286479999999997</v>
      </c>
      <c r="O323" s="1">
        <v>0.69015099999999996</v>
      </c>
      <c r="P323" s="1">
        <v>0.61664099999999999</v>
      </c>
      <c r="Q323" s="1">
        <v>0.73837900000000001</v>
      </c>
      <c r="R323" s="1">
        <v>0.83213199999999998</v>
      </c>
      <c r="U323" s="1">
        <v>0.69015099999999996</v>
      </c>
      <c r="V323" s="1">
        <v>1.306792</v>
      </c>
      <c r="W323" s="1">
        <v>2.0451709999999999</v>
      </c>
      <c r="X323" s="1">
        <v>2.8773029999999999</v>
      </c>
    </row>
    <row r="324" spans="1:25" x14ac:dyDescent="0.25">
      <c r="A324" s="1" t="s">
        <v>324</v>
      </c>
      <c r="B324" s="2">
        <v>7232019</v>
      </c>
      <c r="C324" s="1" t="s">
        <v>743</v>
      </c>
      <c r="D324" s="1">
        <v>2019</v>
      </c>
      <c r="E324" s="1" t="s">
        <v>713</v>
      </c>
      <c r="F324" s="1" t="s">
        <v>716</v>
      </c>
      <c r="G324" s="1">
        <v>96</v>
      </c>
      <c r="H324" s="1">
        <v>12.69</v>
      </c>
      <c r="I324" s="1">
        <v>0</v>
      </c>
      <c r="J324" s="1">
        <v>0.48</v>
      </c>
      <c r="K324" s="1" t="s">
        <v>739</v>
      </c>
      <c r="L324" s="1">
        <v>1</v>
      </c>
      <c r="M324" s="1">
        <v>1.6750339999999999</v>
      </c>
      <c r="N324" s="1">
        <v>3.0175890000000001</v>
      </c>
      <c r="O324" s="1">
        <v>0.91273899999999997</v>
      </c>
      <c r="P324" s="1">
        <v>0.76229499999999994</v>
      </c>
      <c r="U324" s="1">
        <v>0.91273899999999997</v>
      </c>
      <c r="V324" s="1">
        <v>1.6750339999999999</v>
      </c>
    </row>
    <row r="325" spans="1:25" x14ac:dyDescent="0.25">
      <c r="A325" s="1" t="s">
        <v>325</v>
      </c>
      <c r="B325" s="2">
        <v>5172018</v>
      </c>
      <c r="C325" s="1" t="s">
        <v>742</v>
      </c>
      <c r="D325" s="1">
        <v>2018</v>
      </c>
      <c r="E325" s="1" t="s">
        <v>713</v>
      </c>
      <c r="F325" s="1" t="s">
        <v>716</v>
      </c>
      <c r="G325" s="1">
        <v>203</v>
      </c>
      <c r="H325" s="1">
        <v>96.39</v>
      </c>
      <c r="I325" s="1">
        <v>1.69</v>
      </c>
      <c r="J325" s="1">
        <v>4.72</v>
      </c>
      <c r="K325" s="1" t="s">
        <v>738</v>
      </c>
    </row>
    <row r="326" spans="1:25" x14ac:dyDescent="0.25">
      <c r="A326" s="1" t="s">
        <v>326</v>
      </c>
      <c r="B326" s="2">
        <v>5172018</v>
      </c>
      <c r="C326" s="1" t="s">
        <v>742</v>
      </c>
      <c r="D326" s="1">
        <v>2018</v>
      </c>
      <c r="E326" s="1" t="s">
        <v>713</v>
      </c>
      <c r="F326" s="1" t="s">
        <v>716</v>
      </c>
      <c r="G326" s="1">
        <v>210</v>
      </c>
      <c r="H326" s="1">
        <v>153.09</v>
      </c>
      <c r="I326" s="1">
        <v>2.68</v>
      </c>
      <c r="J326" s="1">
        <v>5.68</v>
      </c>
      <c r="K326" s="1" t="s">
        <v>738</v>
      </c>
      <c r="L326" s="1">
        <v>3</v>
      </c>
      <c r="M326" s="1">
        <v>2.8112029999999999</v>
      </c>
      <c r="N326" s="1">
        <v>5.6226669999999999</v>
      </c>
      <c r="O326" s="1">
        <v>0.68352800000000002</v>
      </c>
      <c r="P326" s="1">
        <v>0.54133900000000001</v>
      </c>
      <c r="Q326" s="1">
        <v>0.919624</v>
      </c>
      <c r="R326" s="1">
        <v>0.666713</v>
      </c>
      <c r="U326" s="1">
        <v>0.68352800000000002</v>
      </c>
      <c r="V326" s="1">
        <v>1.2248669999999999</v>
      </c>
      <c r="W326" s="1">
        <v>2.1444909999999999</v>
      </c>
      <c r="X326" s="1">
        <v>2.811204</v>
      </c>
    </row>
    <row r="327" spans="1:25" x14ac:dyDescent="0.25">
      <c r="A327" s="1" t="s">
        <v>327</v>
      </c>
      <c r="B327" s="2">
        <v>5302018</v>
      </c>
      <c r="C327" s="1" t="s">
        <v>742</v>
      </c>
      <c r="D327" s="1">
        <v>2018</v>
      </c>
      <c r="E327" s="1" t="s">
        <v>713</v>
      </c>
      <c r="F327" s="1" t="s">
        <v>716</v>
      </c>
      <c r="G327" s="1">
        <v>191</v>
      </c>
      <c r="H327" s="1">
        <v>117.13</v>
      </c>
      <c r="I327" s="1">
        <v>2.04</v>
      </c>
      <c r="J327" s="1">
        <v>3.99</v>
      </c>
      <c r="K327" s="1" t="s">
        <v>738</v>
      </c>
    </row>
    <row r="328" spans="1:25" x14ac:dyDescent="0.25">
      <c r="A328" s="1" t="s">
        <v>328</v>
      </c>
      <c r="B328" s="2">
        <v>7132018</v>
      </c>
      <c r="C328" s="1" t="s">
        <v>743</v>
      </c>
      <c r="D328" s="1">
        <v>2018</v>
      </c>
      <c r="E328" s="1" t="s">
        <v>713</v>
      </c>
      <c r="F328" s="1" t="s">
        <v>716</v>
      </c>
      <c r="G328" s="1">
        <v>114</v>
      </c>
      <c r="H328" s="1">
        <v>17.420000000000002</v>
      </c>
      <c r="I328" s="1">
        <v>0.3</v>
      </c>
      <c r="J328" s="1">
        <v>0.38</v>
      </c>
      <c r="K328" s="1" t="s">
        <v>738</v>
      </c>
      <c r="L328" s="1">
        <v>2</v>
      </c>
      <c r="M328" s="1">
        <v>1.625691</v>
      </c>
      <c r="N328" s="1">
        <v>3.1670889999999998</v>
      </c>
      <c r="O328" s="1">
        <v>0.656779</v>
      </c>
      <c r="P328" s="1">
        <v>0.81561899999999998</v>
      </c>
      <c r="Q328" s="1">
        <v>0.15329400000000001</v>
      </c>
      <c r="U328" s="1">
        <v>0.656779</v>
      </c>
      <c r="V328" s="1">
        <v>1.4723980000000001</v>
      </c>
      <c r="W328" s="1">
        <v>1.6256919999999999</v>
      </c>
    </row>
    <row r="329" spans="1:25" x14ac:dyDescent="0.25">
      <c r="A329" s="1" t="s">
        <v>329</v>
      </c>
      <c r="B329" s="2">
        <v>7132018</v>
      </c>
      <c r="C329" s="1" t="s">
        <v>743</v>
      </c>
      <c r="D329" s="1">
        <v>2018</v>
      </c>
      <c r="E329" s="1" t="s">
        <v>712</v>
      </c>
      <c r="F329" s="1" t="s">
        <v>716</v>
      </c>
      <c r="G329" s="1">
        <v>136</v>
      </c>
      <c r="H329" s="1">
        <v>35.9</v>
      </c>
      <c r="I329" s="1">
        <v>0.06</v>
      </c>
      <c r="J329" s="1">
        <v>1.22</v>
      </c>
      <c r="K329" s="1" t="s">
        <v>739</v>
      </c>
      <c r="L329" s="1">
        <v>3</v>
      </c>
      <c r="M329" s="1">
        <v>2.0549240000000002</v>
      </c>
      <c r="N329" s="1">
        <v>3.956439</v>
      </c>
      <c r="O329" s="1">
        <v>0.39976600000000001</v>
      </c>
      <c r="P329" s="1">
        <v>0.55643699999999996</v>
      </c>
      <c r="Q329" s="1">
        <v>0.89678000000000002</v>
      </c>
      <c r="R329" s="1">
        <v>0.20194100000000001</v>
      </c>
      <c r="U329" s="1">
        <v>0.39976600000000001</v>
      </c>
      <c r="V329" s="1">
        <v>0.95620300000000003</v>
      </c>
      <c r="W329" s="1">
        <v>1.852983</v>
      </c>
      <c r="X329" s="1">
        <v>2.0549240000000002</v>
      </c>
    </row>
    <row r="330" spans="1:25" x14ac:dyDescent="0.25">
      <c r="A330" s="1" t="s">
        <v>330</v>
      </c>
      <c r="B330" s="2">
        <v>5152018</v>
      </c>
      <c r="C330" s="1" t="s">
        <v>742</v>
      </c>
      <c r="D330" s="1">
        <v>2018</v>
      </c>
      <c r="E330" s="1" t="s">
        <v>712</v>
      </c>
      <c r="F330" s="1" t="s">
        <v>716</v>
      </c>
      <c r="G330" s="1">
        <v>171</v>
      </c>
      <c r="H330" s="1">
        <v>74</v>
      </c>
      <c r="I330" s="1">
        <v>1.27</v>
      </c>
      <c r="J330" s="1">
        <v>2.2999999999999998</v>
      </c>
      <c r="K330" s="1" t="s">
        <v>738</v>
      </c>
      <c r="L330" s="1">
        <v>2</v>
      </c>
      <c r="M330" s="1">
        <v>2.227884</v>
      </c>
      <c r="N330" s="1">
        <v>4.59518</v>
      </c>
      <c r="O330" s="1">
        <v>0.689716</v>
      </c>
      <c r="P330" s="1">
        <v>0.72328199999999998</v>
      </c>
      <c r="Q330" s="1">
        <v>0.81488499999999997</v>
      </c>
      <c r="U330" s="1">
        <v>0.689716</v>
      </c>
      <c r="V330" s="1">
        <v>1.412998</v>
      </c>
      <c r="W330" s="1">
        <v>2.2278829999999998</v>
      </c>
    </row>
    <row r="331" spans="1:25" x14ac:dyDescent="0.25">
      <c r="A331" s="1" t="s">
        <v>331</v>
      </c>
      <c r="B331" s="2">
        <v>5302019</v>
      </c>
      <c r="C331" s="1" t="s">
        <v>742</v>
      </c>
      <c r="D331" s="1">
        <v>2019</v>
      </c>
      <c r="E331" s="1" t="s">
        <v>712</v>
      </c>
      <c r="F331" s="1" t="s">
        <v>716</v>
      </c>
      <c r="G331" s="1">
        <v>172</v>
      </c>
      <c r="H331" s="1">
        <v>87.5</v>
      </c>
      <c r="I331" s="1">
        <v>1.5</v>
      </c>
      <c r="J331" s="1">
        <v>3.5</v>
      </c>
      <c r="K331" s="1" t="s">
        <v>738</v>
      </c>
      <c r="L331" s="1">
        <v>3</v>
      </c>
      <c r="M331" s="1">
        <v>2.3545669999999999</v>
      </c>
      <c r="N331" s="1">
        <v>4.4699520000000001</v>
      </c>
      <c r="O331" s="1">
        <v>0.56802900000000001</v>
      </c>
      <c r="P331" s="1">
        <v>0.63124999999999998</v>
      </c>
      <c r="Q331" s="1">
        <v>0.671875</v>
      </c>
      <c r="R331" s="1">
        <v>0.48341299999999998</v>
      </c>
      <c r="U331" s="1">
        <v>0.56802900000000001</v>
      </c>
      <c r="V331" s="1">
        <v>1.199279</v>
      </c>
      <c r="W331" s="1">
        <v>1.871154</v>
      </c>
      <c r="X331" s="1">
        <v>2.3545669999999999</v>
      </c>
    </row>
    <row r="332" spans="1:25" x14ac:dyDescent="0.25">
      <c r="A332" s="1" t="s">
        <v>332</v>
      </c>
      <c r="B332" s="2">
        <v>5292018</v>
      </c>
      <c r="C332" s="1" t="s">
        <v>742</v>
      </c>
      <c r="D332" s="1">
        <v>2018</v>
      </c>
      <c r="E332" s="1" t="s">
        <v>712</v>
      </c>
      <c r="F332" s="1" t="s">
        <v>716</v>
      </c>
      <c r="G332" s="1">
        <v>77</v>
      </c>
      <c r="H332" s="1">
        <v>8.17</v>
      </c>
      <c r="I332" s="1">
        <v>0.14000000000000001</v>
      </c>
      <c r="J332" s="1">
        <v>0.24</v>
      </c>
      <c r="K332" s="1" t="s">
        <v>738</v>
      </c>
    </row>
    <row r="333" spans="1:25" x14ac:dyDescent="0.25">
      <c r="A333" s="1" t="s">
        <v>333</v>
      </c>
      <c r="B333" s="2">
        <v>6042019</v>
      </c>
      <c r="C333" s="1" t="s">
        <v>744</v>
      </c>
      <c r="D333" s="1">
        <v>2019</v>
      </c>
      <c r="E333" s="1" t="s">
        <v>713</v>
      </c>
      <c r="F333" s="1" t="s">
        <v>716</v>
      </c>
      <c r="G333" s="1">
        <v>208</v>
      </c>
      <c r="H333" s="1">
        <v>128.4</v>
      </c>
      <c r="I333" s="1">
        <v>2.2000000000000002</v>
      </c>
      <c r="J333" s="1">
        <v>2.4</v>
      </c>
      <c r="K333" s="1" t="s">
        <v>738</v>
      </c>
      <c r="L333" s="1">
        <v>3</v>
      </c>
      <c r="M333" s="1">
        <v>2.6883460000000001</v>
      </c>
      <c r="N333" s="1">
        <v>5.1516609999999998</v>
      </c>
      <c r="O333" s="1">
        <v>0.63779799999999998</v>
      </c>
      <c r="P333" s="1">
        <v>0.63101300000000005</v>
      </c>
      <c r="Q333" s="1">
        <v>0.97705200000000003</v>
      </c>
      <c r="R333" s="1">
        <v>0.44248399999999999</v>
      </c>
      <c r="U333" s="1">
        <v>0.63779799999999998</v>
      </c>
      <c r="V333" s="1">
        <v>1.2688109999999999</v>
      </c>
      <c r="W333" s="1">
        <v>2.2458629999999999</v>
      </c>
      <c r="X333" s="1">
        <v>2.6883469999999998</v>
      </c>
    </row>
    <row r="334" spans="1:25" x14ac:dyDescent="0.25">
      <c r="A334" s="1" t="s">
        <v>334</v>
      </c>
      <c r="B334" s="2">
        <v>6042018</v>
      </c>
      <c r="C334" s="1" t="s">
        <v>742</v>
      </c>
      <c r="D334" s="1">
        <v>2018</v>
      </c>
      <c r="E334" s="1" t="s">
        <v>713</v>
      </c>
      <c r="F334" s="1" t="s">
        <v>716</v>
      </c>
      <c r="G334" s="1">
        <v>207</v>
      </c>
      <c r="H334" s="1">
        <v>119.73</v>
      </c>
      <c r="I334" s="1">
        <v>2.0499999999999998</v>
      </c>
      <c r="J334" s="1">
        <v>2.86</v>
      </c>
      <c r="K334" s="1" t="s">
        <v>738</v>
      </c>
    </row>
    <row r="335" spans="1:25" x14ac:dyDescent="0.25">
      <c r="A335" s="1" t="s">
        <v>335</v>
      </c>
      <c r="B335" s="2">
        <v>5232018</v>
      </c>
      <c r="C335" s="1" t="s">
        <v>742</v>
      </c>
      <c r="D335" s="1">
        <v>2018</v>
      </c>
      <c r="E335" s="1" t="s">
        <v>713</v>
      </c>
      <c r="F335" s="1" t="s">
        <v>716</v>
      </c>
      <c r="G335" s="1">
        <v>150</v>
      </c>
      <c r="H335" s="1">
        <v>62.66</v>
      </c>
      <c r="I335" s="1">
        <v>1.07</v>
      </c>
      <c r="J335" s="1">
        <v>1.3</v>
      </c>
      <c r="K335" s="1" t="s">
        <v>738</v>
      </c>
      <c r="L335" s="1">
        <v>2</v>
      </c>
      <c r="M335" s="1">
        <v>2.555558</v>
      </c>
      <c r="N335" s="1">
        <v>4.8973399999999998</v>
      </c>
      <c r="O335" s="1">
        <v>0.70942400000000005</v>
      </c>
      <c r="P335" s="1">
        <v>0.86951500000000004</v>
      </c>
      <c r="Q335" s="1">
        <v>0.97661900000000001</v>
      </c>
      <c r="U335" s="1">
        <v>0.70942400000000005</v>
      </c>
      <c r="V335" s="1">
        <v>1.5789390000000001</v>
      </c>
      <c r="W335" s="1">
        <v>2.555558</v>
      </c>
    </row>
    <row r="336" spans="1:25" x14ac:dyDescent="0.25">
      <c r="A336" s="1" t="s">
        <v>336</v>
      </c>
      <c r="B336" s="2">
        <v>5142018</v>
      </c>
      <c r="C336" s="1" t="s">
        <v>742</v>
      </c>
      <c r="D336" s="1">
        <v>2018</v>
      </c>
      <c r="E336" s="1" t="s">
        <v>712</v>
      </c>
      <c r="F336" s="1" t="s">
        <v>716</v>
      </c>
      <c r="G336" s="1">
        <v>167</v>
      </c>
      <c r="H336" s="1">
        <v>69.709999999999994</v>
      </c>
      <c r="I336" s="1">
        <v>1.19</v>
      </c>
      <c r="J336" s="1">
        <v>2.14</v>
      </c>
      <c r="K336" s="1" t="s">
        <v>738</v>
      </c>
      <c r="L336" s="1">
        <v>3</v>
      </c>
      <c r="M336" s="1">
        <v>2.7440449999999998</v>
      </c>
      <c r="N336" s="1">
        <v>5.0433830000000004</v>
      </c>
      <c r="O336" s="1">
        <v>0.492726</v>
      </c>
      <c r="P336" s="1">
        <v>0.45193100000000003</v>
      </c>
      <c r="Q336" s="1">
        <v>0.96053299999999997</v>
      </c>
      <c r="R336" s="1">
        <v>0.83885600000000005</v>
      </c>
      <c r="U336" s="1">
        <v>0.492726</v>
      </c>
      <c r="V336" s="1">
        <v>0.94465699999999997</v>
      </c>
      <c r="W336" s="1">
        <v>1.9051899999999999</v>
      </c>
      <c r="X336" s="1">
        <v>2.744046</v>
      </c>
    </row>
    <row r="337" spans="1:26" x14ac:dyDescent="0.25">
      <c r="A337" s="1" t="s">
        <v>337</v>
      </c>
      <c r="B337" s="2">
        <v>5172018</v>
      </c>
      <c r="C337" s="1" t="s">
        <v>742</v>
      </c>
      <c r="D337" s="1">
        <v>2018</v>
      </c>
      <c r="E337" s="1" t="s">
        <v>712</v>
      </c>
      <c r="F337" s="1" t="s">
        <v>716</v>
      </c>
      <c r="G337" s="1">
        <v>200</v>
      </c>
      <c r="H337" s="1">
        <v>113.4</v>
      </c>
      <c r="I337" s="1">
        <v>1.92</v>
      </c>
      <c r="J337" s="1">
        <v>4.45</v>
      </c>
      <c r="K337" s="1" t="s">
        <v>738</v>
      </c>
      <c r="L337" s="1">
        <v>5</v>
      </c>
      <c r="M337" s="1">
        <v>2.7410350000000001</v>
      </c>
      <c r="N337" s="1">
        <v>5.1654710000000001</v>
      </c>
      <c r="O337" s="1">
        <v>0.59708000000000006</v>
      </c>
      <c r="P337" s="1">
        <v>0.60450800000000005</v>
      </c>
      <c r="Q337" s="1">
        <v>0.33094299999999999</v>
      </c>
      <c r="R337" s="1">
        <v>0.32402700000000001</v>
      </c>
      <c r="S337" s="1">
        <v>0.41009200000000001</v>
      </c>
      <c r="T337" s="1">
        <v>0.474385</v>
      </c>
      <c r="U337" s="1">
        <v>0.59708000000000006</v>
      </c>
      <c r="V337" s="1">
        <v>1.2015880000000001</v>
      </c>
      <c r="W337" s="1">
        <v>1.5325310000000001</v>
      </c>
      <c r="X337" s="1">
        <v>1.8565579999999999</v>
      </c>
      <c r="Y337" s="1">
        <v>2.2666499999999998</v>
      </c>
      <c r="Z337" s="1">
        <v>2.7410350000000001</v>
      </c>
    </row>
    <row r="338" spans="1:26" x14ac:dyDescent="0.25">
      <c r="A338" s="1" t="s">
        <v>338</v>
      </c>
      <c r="B338" s="2">
        <v>5252018</v>
      </c>
      <c r="C338" s="1" t="s">
        <v>742</v>
      </c>
      <c r="D338" s="1">
        <v>2018</v>
      </c>
      <c r="E338" s="1" t="s">
        <v>713</v>
      </c>
      <c r="F338" s="1" t="s">
        <v>716</v>
      </c>
      <c r="G338" s="1">
        <v>201</v>
      </c>
      <c r="H338" s="1">
        <v>124.74</v>
      </c>
      <c r="I338" s="1">
        <v>2.11</v>
      </c>
      <c r="J338" s="1">
        <v>3.49</v>
      </c>
      <c r="K338" s="1" t="s">
        <v>738</v>
      </c>
    </row>
    <row r="339" spans="1:26" x14ac:dyDescent="0.25">
      <c r="A339" s="1" t="s">
        <v>339</v>
      </c>
      <c r="B339" s="2">
        <v>5162018</v>
      </c>
      <c r="C339" s="1" t="s">
        <v>742</v>
      </c>
      <c r="D339" s="1">
        <v>2018</v>
      </c>
      <c r="E339" s="1" t="s">
        <v>713</v>
      </c>
      <c r="F339" s="1" t="s">
        <v>716</v>
      </c>
      <c r="G339" s="1">
        <v>185</v>
      </c>
      <c r="H339" s="1">
        <v>99.54</v>
      </c>
      <c r="I339" s="1">
        <v>1.68</v>
      </c>
      <c r="J339" s="1">
        <v>2.63</v>
      </c>
      <c r="K339" s="1" t="s">
        <v>738</v>
      </c>
      <c r="L339" s="1">
        <v>3</v>
      </c>
      <c r="M339" s="1">
        <v>2.6444640000000001</v>
      </c>
      <c r="N339" s="1">
        <v>4.9442620000000002</v>
      </c>
      <c r="O339" s="1">
        <v>0.57180299999999995</v>
      </c>
      <c r="P339" s="1">
        <v>0.53368300000000002</v>
      </c>
      <c r="Q339" s="1">
        <v>1.0228930000000001</v>
      </c>
      <c r="R339" s="1">
        <v>0.51608500000000002</v>
      </c>
      <c r="U339" s="1">
        <v>0.57180299999999995</v>
      </c>
      <c r="V339" s="1">
        <v>1.105486</v>
      </c>
      <c r="W339" s="1">
        <v>2.1283789999999998</v>
      </c>
      <c r="X339" s="1">
        <v>2.6444640000000001</v>
      </c>
    </row>
    <row r="340" spans="1:26" x14ac:dyDescent="0.25">
      <c r="A340" s="1" t="s">
        <v>340</v>
      </c>
      <c r="B340" s="2">
        <v>5302018</v>
      </c>
      <c r="C340" s="1" t="s">
        <v>742</v>
      </c>
      <c r="D340" s="1">
        <v>2018</v>
      </c>
      <c r="E340" s="1" t="s">
        <v>713</v>
      </c>
      <c r="F340" s="1" t="s">
        <v>716</v>
      </c>
      <c r="G340" s="1">
        <v>182</v>
      </c>
      <c r="H340" s="1">
        <v>106.8</v>
      </c>
      <c r="I340" s="1">
        <v>1.8</v>
      </c>
      <c r="J340" s="1">
        <v>2.5499999999999998</v>
      </c>
      <c r="K340" s="1" t="s">
        <v>738</v>
      </c>
    </row>
    <row r="341" spans="1:26" x14ac:dyDescent="0.25">
      <c r="A341" s="1" t="s">
        <v>341</v>
      </c>
      <c r="B341" s="2">
        <v>8312018</v>
      </c>
      <c r="C341" s="1" t="s">
        <v>745</v>
      </c>
      <c r="D341" s="1">
        <v>2018</v>
      </c>
      <c r="E341" s="1" t="s">
        <v>713</v>
      </c>
      <c r="F341" s="1" t="s">
        <v>716</v>
      </c>
      <c r="G341" s="1">
        <v>89</v>
      </c>
      <c r="H341" s="1">
        <v>10.06</v>
      </c>
      <c r="I341" s="1">
        <v>0</v>
      </c>
      <c r="J341" s="1">
        <v>0.51</v>
      </c>
      <c r="K341" s="1" t="s">
        <v>739</v>
      </c>
      <c r="L341" s="1">
        <v>1</v>
      </c>
      <c r="M341" s="1">
        <v>1.296651</v>
      </c>
      <c r="N341" s="1">
        <v>2.5949460000000002</v>
      </c>
      <c r="O341" s="1">
        <v>0.70050800000000002</v>
      </c>
      <c r="P341" s="1">
        <v>0.59614199999999995</v>
      </c>
      <c r="U341" s="1">
        <v>0.70050800000000002</v>
      </c>
      <c r="V341" s="1">
        <v>1.2966500000000001</v>
      </c>
    </row>
    <row r="342" spans="1:26" x14ac:dyDescent="0.25">
      <c r="A342" s="1" t="s">
        <v>342</v>
      </c>
      <c r="B342" s="2">
        <v>5282019</v>
      </c>
      <c r="C342" s="1" t="s">
        <v>742</v>
      </c>
      <c r="D342" s="1">
        <v>2019</v>
      </c>
      <c r="E342" s="1" t="s">
        <v>712</v>
      </c>
      <c r="F342" s="1" t="s">
        <v>716</v>
      </c>
      <c r="G342" s="1">
        <v>165</v>
      </c>
      <c r="H342" s="1">
        <v>71.599999999999994</v>
      </c>
      <c r="I342" s="1">
        <v>1.2</v>
      </c>
      <c r="J342" s="1">
        <v>1.5</v>
      </c>
      <c r="K342" s="1" t="s">
        <v>738</v>
      </c>
      <c r="L342" s="1">
        <v>5</v>
      </c>
      <c r="M342" s="1">
        <v>2.4257810000000002</v>
      </c>
      <c r="N342" s="1">
        <v>4.6907709999999998</v>
      </c>
      <c r="O342" s="1">
        <v>0.377</v>
      </c>
      <c r="P342" s="1">
        <v>0.323521</v>
      </c>
      <c r="Q342" s="1">
        <v>0.40859400000000001</v>
      </c>
      <c r="R342" s="1">
        <v>0.41666700000000001</v>
      </c>
      <c r="S342" s="1">
        <v>0.481771</v>
      </c>
      <c r="T342" s="1">
        <v>0.41822900000000002</v>
      </c>
      <c r="U342" s="1">
        <v>0.377</v>
      </c>
      <c r="V342" s="1">
        <v>0.70052099999999995</v>
      </c>
      <c r="W342" s="1">
        <v>1.1091150000000001</v>
      </c>
      <c r="X342" s="1">
        <v>1.525782</v>
      </c>
      <c r="Y342" s="1">
        <v>2.0075530000000001</v>
      </c>
      <c r="Z342" s="1">
        <v>2.4257819999999999</v>
      </c>
    </row>
    <row r="343" spans="1:26" x14ac:dyDescent="0.25">
      <c r="A343" s="1" t="s">
        <v>343</v>
      </c>
      <c r="B343" s="2">
        <v>7162019</v>
      </c>
      <c r="C343" s="1" t="s">
        <v>743</v>
      </c>
      <c r="D343" s="1">
        <v>2019</v>
      </c>
      <c r="E343" s="1" t="s">
        <v>712</v>
      </c>
      <c r="F343" s="1" t="s">
        <v>715</v>
      </c>
      <c r="G343" s="1">
        <v>62</v>
      </c>
      <c r="H343" s="1">
        <v>3.4</v>
      </c>
      <c r="I343" s="1">
        <v>0.1</v>
      </c>
      <c r="J343" s="1">
        <v>0.1</v>
      </c>
      <c r="K343" s="1" t="s">
        <v>739</v>
      </c>
      <c r="L343" s="1">
        <v>2</v>
      </c>
      <c r="M343" s="1">
        <v>1.090665</v>
      </c>
      <c r="N343" s="1">
        <v>2.0936159999999999</v>
      </c>
      <c r="O343" s="1">
        <v>0.43320799999999998</v>
      </c>
      <c r="P343" s="1">
        <v>0.429587</v>
      </c>
      <c r="Q343" s="1">
        <v>0.22786999999999999</v>
      </c>
      <c r="U343" s="1">
        <v>0.43320799999999998</v>
      </c>
      <c r="V343" s="1">
        <v>0.86279499999999998</v>
      </c>
      <c r="W343" s="1">
        <v>1.090665</v>
      </c>
    </row>
    <row r="344" spans="1:26" x14ac:dyDescent="0.25">
      <c r="A344" s="1" t="s">
        <v>344</v>
      </c>
      <c r="B344" s="2">
        <v>5302019</v>
      </c>
      <c r="C344" s="1" t="s">
        <v>742</v>
      </c>
      <c r="D344" s="1">
        <v>2019</v>
      </c>
      <c r="E344" s="1" t="s">
        <v>712</v>
      </c>
      <c r="F344" s="1" t="s">
        <v>716</v>
      </c>
      <c r="G344" s="1">
        <v>194</v>
      </c>
      <c r="H344" s="1">
        <v>126</v>
      </c>
      <c r="I344" s="1">
        <v>2.1</v>
      </c>
      <c r="J344" s="1">
        <v>3.9</v>
      </c>
      <c r="K344" s="1" t="s">
        <v>738</v>
      </c>
      <c r="L344" s="1">
        <v>3</v>
      </c>
      <c r="M344" s="1">
        <v>2.7732899999999998</v>
      </c>
      <c r="N344" s="1">
        <v>5.4339620000000002</v>
      </c>
      <c r="O344" s="1">
        <v>0.69280699999999995</v>
      </c>
      <c r="P344" s="1">
        <v>0.61880900000000005</v>
      </c>
      <c r="Q344" s="1">
        <v>0.87883299999999998</v>
      </c>
      <c r="R344" s="1">
        <v>0.58284199999999997</v>
      </c>
      <c r="U344" s="1">
        <v>0.69280699999999995</v>
      </c>
      <c r="V344" s="1">
        <v>1.3116159999999999</v>
      </c>
      <c r="W344" s="1">
        <v>2.1904490000000001</v>
      </c>
      <c r="X344" s="1">
        <v>2.773291</v>
      </c>
    </row>
    <row r="345" spans="1:26" x14ac:dyDescent="0.25">
      <c r="A345" s="1" t="s">
        <v>345</v>
      </c>
      <c r="B345" s="2">
        <v>5242018</v>
      </c>
      <c r="C345" s="1" t="s">
        <v>742</v>
      </c>
      <c r="D345" s="1">
        <v>2018</v>
      </c>
      <c r="E345" s="1" t="s">
        <v>713</v>
      </c>
      <c r="F345" s="1" t="s">
        <v>716</v>
      </c>
      <c r="G345" s="1">
        <v>182</v>
      </c>
      <c r="H345" s="1">
        <v>116.43</v>
      </c>
      <c r="I345" s="1">
        <v>1.94</v>
      </c>
      <c r="J345" s="1">
        <v>4.1500000000000004</v>
      </c>
      <c r="K345" s="1" t="s">
        <v>738</v>
      </c>
      <c r="L345" s="1">
        <v>2</v>
      </c>
      <c r="M345" s="1">
        <v>2.4662410000000001</v>
      </c>
      <c r="N345" s="1">
        <v>4.8761409999999996</v>
      </c>
      <c r="O345" s="1">
        <v>0.77463499999999996</v>
      </c>
      <c r="P345" s="1">
        <v>0.78923399999999999</v>
      </c>
      <c r="Q345" s="1">
        <v>0.90237199999999995</v>
      </c>
      <c r="U345" s="1">
        <v>0.77463499999999996</v>
      </c>
      <c r="V345" s="1">
        <v>1.563869</v>
      </c>
      <c r="W345" s="1">
        <v>2.4662410000000001</v>
      </c>
    </row>
    <row r="346" spans="1:26" x14ac:dyDescent="0.25">
      <c r="A346" s="1" t="s">
        <v>346</v>
      </c>
      <c r="B346" s="2">
        <v>5302019</v>
      </c>
      <c r="C346" s="1" t="s">
        <v>742</v>
      </c>
      <c r="D346" s="1">
        <v>2019</v>
      </c>
      <c r="E346" s="1" t="s">
        <v>712</v>
      </c>
      <c r="F346" s="1" t="s">
        <v>716</v>
      </c>
      <c r="G346" s="1">
        <v>206</v>
      </c>
      <c r="H346" s="1">
        <v>132.19999999999999</v>
      </c>
      <c r="I346" s="1">
        <v>2.2000000000000002</v>
      </c>
      <c r="J346" s="1">
        <v>4.8</v>
      </c>
      <c r="K346" s="1" t="s">
        <v>738</v>
      </c>
      <c r="L346" s="1">
        <v>3</v>
      </c>
      <c r="M346" s="1">
        <v>2.7380680000000002</v>
      </c>
      <c r="N346" s="1">
        <v>5.2732950000000001</v>
      </c>
      <c r="O346" s="1">
        <v>0.60085200000000005</v>
      </c>
      <c r="P346" s="1">
        <v>0.59375</v>
      </c>
      <c r="Q346" s="1">
        <v>0.91818200000000005</v>
      </c>
      <c r="R346" s="1">
        <v>0.62528399999999995</v>
      </c>
      <c r="U346" s="1">
        <v>0.60085200000000005</v>
      </c>
      <c r="V346" s="1">
        <v>1.1946019999999999</v>
      </c>
      <c r="W346" s="1">
        <v>2.112784</v>
      </c>
      <c r="X346" s="1">
        <v>2.7380680000000002</v>
      </c>
    </row>
    <row r="347" spans="1:26" x14ac:dyDescent="0.25">
      <c r="A347" s="1" t="s">
        <v>347</v>
      </c>
      <c r="B347" s="2">
        <v>6012018</v>
      </c>
      <c r="C347" s="1" t="s">
        <v>742</v>
      </c>
      <c r="D347" s="1">
        <v>2018</v>
      </c>
      <c r="E347" s="1" t="s">
        <v>712</v>
      </c>
      <c r="F347" s="1" t="s">
        <v>716</v>
      </c>
      <c r="G347" s="1">
        <v>164</v>
      </c>
      <c r="H347" s="1">
        <v>66.760000000000005</v>
      </c>
      <c r="I347" s="1">
        <v>1.1100000000000001</v>
      </c>
      <c r="J347" s="1">
        <v>1.01</v>
      </c>
      <c r="K347" s="1" t="s">
        <v>738</v>
      </c>
    </row>
    <row r="348" spans="1:26" x14ac:dyDescent="0.25">
      <c r="A348" s="1" t="s">
        <v>348</v>
      </c>
      <c r="B348" s="2">
        <v>5272019</v>
      </c>
      <c r="C348" s="1" t="s">
        <v>742</v>
      </c>
      <c r="D348" s="1">
        <v>2019</v>
      </c>
      <c r="E348" s="1" t="s">
        <v>712</v>
      </c>
      <c r="F348" s="1" t="s">
        <v>716</v>
      </c>
      <c r="G348" s="1">
        <v>158</v>
      </c>
      <c r="H348" s="1">
        <v>42.3</v>
      </c>
      <c r="I348" s="1">
        <v>0.7</v>
      </c>
      <c r="J348" s="1">
        <v>1.3</v>
      </c>
      <c r="K348" s="1" t="s">
        <v>738</v>
      </c>
      <c r="L348" s="1">
        <v>2</v>
      </c>
      <c r="M348" s="1">
        <v>2.3803160000000001</v>
      </c>
      <c r="N348" s="1">
        <v>4.3763889999999996</v>
      </c>
      <c r="O348" s="1">
        <v>0.76966800000000002</v>
      </c>
      <c r="P348" s="1">
        <v>0.964001</v>
      </c>
      <c r="Q348" s="1">
        <v>0.64664699999999997</v>
      </c>
      <c r="U348" s="1">
        <v>0.76966800000000002</v>
      </c>
      <c r="V348" s="1">
        <v>1.7336689999999999</v>
      </c>
      <c r="W348" s="1">
        <v>2.3803160000000001</v>
      </c>
    </row>
    <row r="349" spans="1:26" x14ac:dyDescent="0.25">
      <c r="A349" s="1" t="s">
        <v>349</v>
      </c>
      <c r="B349" s="2">
        <v>5172018</v>
      </c>
      <c r="C349" s="1" t="s">
        <v>742</v>
      </c>
      <c r="D349" s="1">
        <v>2018</v>
      </c>
      <c r="E349" s="1" t="s">
        <v>712</v>
      </c>
      <c r="F349" s="1" t="s">
        <v>716</v>
      </c>
      <c r="G349" s="1">
        <v>160</v>
      </c>
      <c r="H349" s="1">
        <v>63.8</v>
      </c>
      <c r="I349" s="1">
        <v>1.05</v>
      </c>
      <c r="J349" s="1">
        <v>1.86</v>
      </c>
      <c r="K349" s="1" t="s">
        <v>738</v>
      </c>
      <c r="L349" s="1">
        <v>3</v>
      </c>
      <c r="M349" s="1">
        <v>2.3327209999999998</v>
      </c>
      <c r="N349" s="1">
        <v>4.6289059999999997</v>
      </c>
      <c r="O349" s="1">
        <v>0.48713200000000001</v>
      </c>
      <c r="P349" s="1">
        <v>0.58333299999999999</v>
      </c>
      <c r="Q349" s="1">
        <v>0.57352899999999996</v>
      </c>
      <c r="R349" s="1">
        <v>0.68872500000000003</v>
      </c>
      <c r="U349" s="1">
        <v>0.48713200000000001</v>
      </c>
      <c r="V349" s="1">
        <v>1.070465</v>
      </c>
      <c r="W349" s="1">
        <v>1.643994</v>
      </c>
      <c r="X349" s="1">
        <v>2.332719</v>
      </c>
    </row>
    <row r="350" spans="1:26" x14ac:dyDescent="0.25">
      <c r="A350" s="1" t="s">
        <v>350</v>
      </c>
      <c r="B350" s="2">
        <v>5182018</v>
      </c>
      <c r="C350" s="1" t="s">
        <v>742</v>
      </c>
      <c r="D350" s="1">
        <v>2018</v>
      </c>
      <c r="E350" s="1" t="s">
        <v>712</v>
      </c>
      <c r="F350" s="1" t="s">
        <v>716</v>
      </c>
      <c r="G350" s="1">
        <v>160</v>
      </c>
      <c r="H350" s="1">
        <v>66.47</v>
      </c>
      <c r="I350" s="1">
        <v>1.0900000000000001</v>
      </c>
      <c r="J350" s="1">
        <v>1.45</v>
      </c>
      <c r="K350" s="1" t="s">
        <v>738</v>
      </c>
      <c r="L350" s="1">
        <v>3</v>
      </c>
      <c r="M350" s="1">
        <v>2.7070430000000001</v>
      </c>
      <c r="N350" s="1">
        <v>4.8968249999999998</v>
      </c>
      <c r="O350" s="1">
        <v>0.43720100000000001</v>
      </c>
      <c r="P350" s="1">
        <v>0.65277799999999997</v>
      </c>
      <c r="Q350" s="1">
        <v>0.75793699999999997</v>
      </c>
      <c r="R350" s="1">
        <v>0.85912699999999997</v>
      </c>
      <c r="U350" s="1">
        <v>0.43720100000000001</v>
      </c>
      <c r="V350" s="1">
        <v>1.089979</v>
      </c>
      <c r="W350" s="1">
        <v>1.8479159999999999</v>
      </c>
      <c r="X350" s="1">
        <v>2.7070430000000001</v>
      </c>
    </row>
    <row r="351" spans="1:26" x14ac:dyDescent="0.25">
      <c r="A351" s="1" t="s">
        <v>351</v>
      </c>
      <c r="B351" s="2">
        <v>5162018</v>
      </c>
      <c r="C351" s="1" t="s">
        <v>742</v>
      </c>
      <c r="D351" s="1">
        <v>2018</v>
      </c>
      <c r="E351" s="1" t="s">
        <v>713</v>
      </c>
      <c r="F351" s="1" t="s">
        <v>716</v>
      </c>
      <c r="G351" s="1">
        <v>185</v>
      </c>
      <c r="H351" s="1">
        <v>105.18</v>
      </c>
      <c r="I351" s="1">
        <v>1.71</v>
      </c>
      <c r="J351" s="1">
        <v>3.18</v>
      </c>
      <c r="K351" s="1" t="s">
        <v>738</v>
      </c>
      <c r="L351" s="1">
        <v>3</v>
      </c>
      <c r="M351" s="1">
        <v>2.7205759999999999</v>
      </c>
      <c r="N351" s="1">
        <v>5.3019470000000002</v>
      </c>
      <c r="O351" s="1">
        <v>0.71913700000000003</v>
      </c>
      <c r="P351" s="1">
        <v>0.45827299999999999</v>
      </c>
      <c r="Q351" s="1">
        <v>0.80374100000000004</v>
      </c>
      <c r="R351" s="1">
        <v>0.739425</v>
      </c>
      <c r="U351" s="1">
        <v>0.71913700000000003</v>
      </c>
      <c r="V351" s="1">
        <v>1.1774100000000001</v>
      </c>
      <c r="W351" s="1">
        <v>1.9811510000000001</v>
      </c>
      <c r="X351" s="1">
        <v>2.7205759999999999</v>
      </c>
    </row>
    <row r="352" spans="1:26" x14ac:dyDescent="0.25">
      <c r="A352" s="1" t="s">
        <v>352</v>
      </c>
      <c r="B352" s="2">
        <v>6022018</v>
      </c>
      <c r="C352" s="1" t="s">
        <v>742</v>
      </c>
      <c r="D352" s="1">
        <v>2018</v>
      </c>
      <c r="E352" s="1" t="s">
        <v>712</v>
      </c>
      <c r="F352" s="1" t="s">
        <v>716</v>
      </c>
      <c r="G352" s="1">
        <v>189</v>
      </c>
      <c r="H352" s="1">
        <v>124.74</v>
      </c>
      <c r="I352" s="1">
        <v>2.02</v>
      </c>
      <c r="J352" s="1">
        <v>8.36</v>
      </c>
      <c r="K352" s="1" t="s">
        <v>738</v>
      </c>
    </row>
    <row r="353" spans="1:25" x14ac:dyDescent="0.25">
      <c r="A353" s="1" t="s">
        <v>353</v>
      </c>
      <c r="B353" s="2">
        <v>5282018</v>
      </c>
      <c r="C353" s="1" t="s">
        <v>742</v>
      </c>
      <c r="D353" s="1">
        <v>2018</v>
      </c>
      <c r="E353" s="1" t="s">
        <v>713</v>
      </c>
      <c r="F353" s="1" t="s">
        <v>716</v>
      </c>
      <c r="G353" s="1">
        <v>180</v>
      </c>
      <c r="H353" s="1">
        <v>96.36</v>
      </c>
      <c r="I353" s="1">
        <v>1.56</v>
      </c>
      <c r="J353" s="1">
        <v>4.0999999999999996</v>
      </c>
      <c r="K353" s="1" t="s">
        <v>738</v>
      </c>
    </row>
    <row r="354" spans="1:25" x14ac:dyDescent="0.25">
      <c r="A354" s="1" t="s">
        <v>354</v>
      </c>
      <c r="B354" s="2">
        <v>5182018</v>
      </c>
      <c r="C354" s="1" t="s">
        <v>742</v>
      </c>
      <c r="D354" s="1">
        <v>2018</v>
      </c>
      <c r="E354" s="1" t="s">
        <v>713</v>
      </c>
      <c r="F354" s="1" t="s">
        <v>716</v>
      </c>
      <c r="G354" s="1">
        <v>198</v>
      </c>
      <c r="H354" s="1">
        <v>141.75</v>
      </c>
      <c r="I354" s="1">
        <v>2.29</v>
      </c>
      <c r="J354" s="1">
        <v>4.21</v>
      </c>
      <c r="K354" s="1" t="s">
        <v>738</v>
      </c>
      <c r="L354" s="1">
        <v>4</v>
      </c>
      <c r="M354" s="1">
        <v>3.0172750000000002</v>
      </c>
      <c r="N354" s="1">
        <v>6.0029769999999996</v>
      </c>
      <c r="O354" s="1">
        <v>0.514011</v>
      </c>
      <c r="P354" s="1">
        <v>0.58361700000000005</v>
      </c>
      <c r="Q354" s="1">
        <v>0.61574200000000001</v>
      </c>
      <c r="R354" s="1">
        <v>0.74424500000000005</v>
      </c>
      <c r="S354" s="1">
        <v>0.55966000000000005</v>
      </c>
      <c r="U354" s="1">
        <v>0.514011</v>
      </c>
      <c r="V354" s="1">
        <v>1.097628</v>
      </c>
      <c r="W354" s="1">
        <v>1.7133700000000001</v>
      </c>
      <c r="X354" s="1">
        <v>2.4576150000000001</v>
      </c>
      <c r="Y354" s="1">
        <v>3.0172750000000002</v>
      </c>
    </row>
    <row r="355" spans="1:25" x14ac:dyDescent="0.25">
      <c r="A355" s="1" t="s">
        <v>355</v>
      </c>
      <c r="B355" s="2">
        <v>5122018</v>
      </c>
      <c r="C355" s="1" t="s">
        <v>742</v>
      </c>
      <c r="D355" s="1">
        <v>2018</v>
      </c>
      <c r="E355" s="1" t="s">
        <v>712</v>
      </c>
      <c r="F355" s="1" t="s">
        <v>716</v>
      </c>
      <c r="G355" s="1">
        <v>208</v>
      </c>
      <c r="H355" s="1">
        <v>147.07</v>
      </c>
      <c r="I355" s="1">
        <v>2.36</v>
      </c>
      <c r="J355" s="1">
        <v>5.12</v>
      </c>
      <c r="K355" s="1" t="s">
        <v>738</v>
      </c>
      <c r="L355" s="1">
        <v>3</v>
      </c>
      <c r="M355" s="1">
        <v>2.4805199999999998</v>
      </c>
      <c r="N355" s="1">
        <v>5.2081080000000002</v>
      </c>
      <c r="O355" s="1">
        <v>0.50934000000000001</v>
      </c>
      <c r="P355" s="1">
        <v>0.59027399999999997</v>
      </c>
      <c r="Q355" s="1">
        <v>0.80595300000000003</v>
      </c>
      <c r="R355" s="1">
        <v>0.57495300000000005</v>
      </c>
      <c r="U355" s="1">
        <v>0.50934000000000001</v>
      </c>
      <c r="V355" s="1">
        <v>1.0996140000000001</v>
      </c>
      <c r="W355" s="1">
        <v>1.905567</v>
      </c>
      <c r="X355" s="1">
        <v>2.4805199999999998</v>
      </c>
    </row>
    <row r="356" spans="1:25" x14ac:dyDescent="0.25">
      <c r="A356" s="1" t="s">
        <v>356</v>
      </c>
      <c r="B356" s="2">
        <v>5112018</v>
      </c>
      <c r="C356" s="1" t="s">
        <v>742</v>
      </c>
      <c r="D356" s="1">
        <v>2018</v>
      </c>
      <c r="E356" s="1" t="s">
        <v>712</v>
      </c>
      <c r="F356" s="1" t="s">
        <v>716</v>
      </c>
      <c r="G356" s="1">
        <v>206</v>
      </c>
      <c r="H356" s="1">
        <v>130.28</v>
      </c>
      <c r="I356" s="1">
        <v>2.09</v>
      </c>
      <c r="J356" s="1">
        <v>5.77</v>
      </c>
      <c r="K356" s="1" t="s">
        <v>738</v>
      </c>
      <c r="L356" s="1">
        <v>3</v>
      </c>
      <c r="M356" s="1">
        <v>2.5711940000000002</v>
      </c>
      <c r="N356" s="1">
        <v>5.1468559999999997</v>
      </c>
      <c r="O356" s="1">
        <v>0.51631000000000005</v>
      </c>
      <c r="P356" s="1">
        <v>0.44914599999999999</v>
      </c>
      <c r="Q356" s="1">
        <v>0.72634799999999999</v>
      </c>
      <c r="R356" s="1">
        <v>0.87939000000000001</v>
      </c>
      <c r="U356" s="1">
        <v>0.51631000000000005</v>
      </c>
      <c r="V356" s="1">
        <v>0.96545599999999998</v>
      </c>
      <c r="W356" s="1">
        <v>1.6918040000000001</v>
      </c>
      <c r="X356" s="1">
        <v>2.5711940000000002</v>
      </c>
    </row>
    <row r="357" spans="1:25" x14ac:dyDescent="0.25">
      <c r="A357" s="1" t="s">
        <v>357</v>
      </c>
      <c r="B357" s="2">
        <v>6042018</v>
      </c>
      <c r="C357" s="1" t="s">
        <v>742</v>
      </c>
      <c r="D357" s="1">
        <v>2018</v>
      </c>
      <c r="E357" s="1" t="s">
        <v>713</v>
      </c>
      <c r="F357" s="1" t="s">
        <v>716</v>
      </c>
      <c r="G357" s="1">
        <v>182</v>
      </c>
      <c r="H357" s="1">
        <v>91.78</v>
      </c>
      <c r="I357" s="1">
        <v>1.47</v>
      </c>
      <c r="J357" s="1">
        <v>2.35</v>
      </c>
      <c r="K357" s="1" t="s">
        <v>738</v>
      </c>
    </row>
    <row r="358" spans="1:25" x14ac:dyDescent="0.25">
      <c r="A358" s="1" t="s">
        <v>358</v>
      </c>
      <c r="B358" s="2">
        <v>5292018</v>
      </c>
      <c r="C358" s="1" t="s">
        <v>742</v>
      </c>
      <c r="D358" s="1">
        <v>2018</v>
      </c>
      <c r="E358" s="1" t="s">
        <v>713</v>
      </c>
      <c r="F358" s="1" t="s">
        <v>716</v>
      </c>
      <c r="G358" s="1">
        <v>165</v>
      </c>
      <c r="H358" s="1">
        <v>81.87</v>
      </c>
      <c r="I358" s="1">
        <v>1.31</v>
      </c>
      <c r="J358" s="1">
        <v>2.33</v>
      </c>
      <c r="K358" s="1" t="s">
        <v>738</v>
      </c>
    </row>
    <row r="359" spans="1:25" x14ac:dyDescent="0.25">
      <c r="A359" s="1" t="s">
        <v>359</v>
      </c>
      <c r="B359" s="2">
        <v>5152018</v>
      </c>
      <c r="C359" s="1" t="s">
        <v>742</v>
      </c>
      <c r="D359" s="1">
        <v>2018</v>
      </c>
      <c r="E359" s="1" t="s">
        <v>712</v>
      </c>
      <c r="F359" s="1" t="s">
        <v>716</v>
      </c>
      <c r="G359" s="1">
        <v>190</v>
      </c>
      <c r="H359" s="1">
        <v>112.65</v>
      </c>
      <c r="I359" s="1">
        <v>1.8</v>
      </c>
      <c r="J359" s="1">
        <v>3.43</v>
      </c>
      <c r="K359" s="1" t="s">
        <v>738</v>
      </c>
      <c r="L359" s="1">
        <v>4</v>
      </c>
      <c r="M359" s="1">
        <v>3.0682870000000002</v>
      </c>
      <c r="N359" s="1">
        <v>5.9550929999999997</v>
      </c>
      <c r="O359" s="1">
        <v>0.43055599999999999</v>
      </c>
      <c r="P359" s="1">
        <v>0.53838699999999995</v>
      </c>
      <c r="Q359" s="1">
        <v>0.45987699999999998</v>
      </c>
      <c r="R359" s="1">
        <v>0.88888900000000004</v>
      </c>
      <c r="S359" s="1">
        <v>0.750579</v>
      </c>
      <c r="U359" s="1">
        <v>0.43055599999999999</v>
      </c>
      <c r="V359" s="1">
        <v>0.968943</v>
      </c>
      <c r="W359" s="1">
        <v>1.42882</v>
      </c>
      <c r="X359" s="1">
        <v>2.3177089999999998</v>
      </c>
      <c r="Y359" s="1">
        <v>3.0682879999999999</v>
      </c>
    </row>
    <row r="360" spans="1:25" x14ac:dyDescent="0.25">
      <c r="A360" s="1" t="s">
        <v>360</v>
      </c>
      <c r="B360" s="2">
        <v>5302018</v>
      </c>
      <c r="C360" s="1" t="s">
        <v>742</v>
      </c>
      <c r="D360" s="1">
        <v>2018</v>
      </c>
      <c r="E360" s="1" t="s">
        <v>713</v>
      </c>
      <c r="F360" s="1" t="s">
        <v>716</v>
      </c>
      <c r="G360" s="1">
        <v>172</v>
      </c>
      <c r="H360" s="1">
        <v>76.400000000000006</v>
      </c>
      <c r="I360" s="1">
        <v>1.22</v>
      </c>
      <c r="J360" s="1">
        <v>1.81</v>
      </c>
      <c r="K360" s="1" t="s">
        <v>738</v>
      </c>
    </row>
    <row r="361" spans="1:25" x14ac:dyDescent="0.25">
      <c r="A361" s="1" t="s">
        <v>361</v>
      </c>
      <c r="B361" s="2">
        <v>5232018</v>
      </c>
      <c r="C361" s="1" t="s">
        <v>742</v>
      </c>
      <c r="D361" s="1">
        <v>2018</v>
      </c>
      <c r="E361" s="1" t="s">
        <v>712</v>
      </c>
      <c r="F361" s="1" t="s">
        <v>716</v>
      </c>
      <c r="G361" s="1">
        <v>185</v>
      </c>
      <c r="H361" s="1">
        <v>104.18</v>
      </c>
      <c r="I361" s="1">
        <v>1.66</v>
      </c>
      <c r="J361" s="1">
        <v>3.9</v>
      </c>
      <c r="K361" s="1" t="s">
        <v>738</v>
      </c>
      <c r="L361" s="1">
        <v>3</v>
      </c>
      <c r="M361" s="1">
        <v>2.815515</v>
      </c>
      <c r="N361" s="1">
        <v>4.9132730000000002</v>
      </c>
      <c r="O361" s="1">
        <v>0.471217</v>
      </c>
      <c r="P361" s="1">
        <v>0.548794</v>
      </c>
      <c r="Q361" s="1">
        <v>1.099232</v>
      </c>
      <c r="R361" s="1">
        <v>0.696272</v>
      </c>
      <c r="U361" s="1">
        <v>0.471217</v>
      </c>
      <c r="V361" s="1">
        <v>1.020011</v>
      </c>
      <c r="W361" s="1">
        <v>2.119243</v>
      </c>
      <c r="X361" s="1">
        <v>2.815515</v>
      </c>
    </row>
    <row r="362" spans="1:25" x14ac:dyDescent="0.25">
      <c r="A362" s="1" t="s">
        <v>362</v>
      </c>
      <c r="B362" s="2">
        <v>5242018</v>
      </c>
      <c r="C362" s="1" t="s">
        <v>742</v>
      </c>
      <c r="D362" s="1">
        <v>2018</v>
      </c>
      <c r="E362" s="1" t="s">
        <v>713</v>
      </c>
      <c r="F362" s="1" t="s">
        <v>716</v>
      </c>
      <c r="G362" s="1">
        <v>187</v>
      </c>
      <c r="H362" s="1">
        <v>113.41</v>
      </c>
      <c r="I362" s="1">
        <v>1.8</v>
      </c>
      <c r="J362" s="1">
        <v>4.29</v>
      </c>
      <c r="K362" s="1" t="s">
        <v>738</v>
      </c>
      <c r="L362" s="1">
        <v>3</v>
      </c>
      <c r="M362" s="1">
        <v>2.1437499999999998</v>
      </c>
      <c r="N362" s="1">
        <v>4.383413</v>
      </c>
      <c r="O362" s="1">
        <v>0.44903799999999999</v>
      </c>
      <c r="P362" s="1">
        <v>0.52548099999999998</v>
      </c>
      <c r="Q362" s="1">
        <v>0.67403800000000003</v>
      </c>
      <c r="R362" s="1">
        <v>0.49519200000000002</v>
      </c>
      <c r="U362" s="1">
        <v>0.44903799999999999</v>
      </c>
      <c r="V362" s="1">
        <v>0.97451900000000002</v>
      </c>
      <c r="W362" s="1">
        <v>1.6485570000000001</v>
      </c>
      <c r="X362" s="1">
        <v>2.1437490000000001</v>
      </c>
    </row>
    <row r="363" spans="1:25" x14ac:dyDescent="0.25">
      <c r="A363" s="1" t="s">
        <v>363</v>
      </c>
      <c r="B363" s="2">
        <v>5242018</v>
      </c>
      <c r="C363" s="1" t="s">
        <v>742</v>
      </c>
      <c r="D363" s="1">
        <v>2018</v>
      </c>
      <c r="E363" s="1" t="s">
        <v>713</v>
      </c>
      <c r="F363" s="1" t="s">
        <v>716</v>
      </c>
      <c r="G363" s="1">
        <v>175</v>
      </c>
      <c r="H363" s="1">
        <v>74.099999999999994</v>
      </c>
      <c r="I363" s="1">
        <v>1.17</v>
      </c>
      <c r="J363" s="1">
        <v>1.81</v>
      </c>
      <c r="K363" s="1" t="s">
        <v>738</v>
      </c>
      <c r="L363" s="1">
        <v>3</v>
      </c>
      <c r="M363" s="1">
        <v>2.5520619999999998</v>
      </c>
      <c r="N363" s="1">
        <v>4.8989089999999997</v>
      </c>
      <c r="O363" s="1">
        <v>0.54410700000000001</v>
      </c>
      <c r="P363" s="1">
        <v>0.50600699999999998</v>
      </c>
      <c r="Q363" s="1">
        <v>0.78712199999999999</v>
      </c>
      <c r="R363" s="1">
        <v>0.71482699999999999</v>
      </c>
      <c r="U363" s="1">
        <v>0.54410700000000001</v>
      </c>
      <c r="V363" s="1">
        <v>1.050114</v>
      </c>
      <c r="W363" s="1">
        <v>1.8372360000000001</v>
      </c>
      <c r="X363" s="1">
        <v>2.552063</v>
      </c>
    </row>
    <row r="364" spans="1:25" x14ac:dyDescent="0.25">
      <c r="A364" s="1" t="s">
        <v>364</v>
      </c>
      <c r="B364" s="2">
        <v>5152018</v>
      </c>
      <c r="C364" s="1" t="s">
        <v>742</v>
      </c>
      <c r="D364" s="1">
        <v>2018</v>
      </c>
      <c r="E364" s="1" t="s">
        <v>713</v>
      </c>
      <c r="F364" s="1" t="s">
        <v>716</v>
      </c>
      <c r="G364" s="1">
        <v>164</v>
      </c>
      <c r="H364" s="1">
        <v>67.92</v>
      </c>
      <c r="I364" s="1">
        <v>1.07</v>
      </c>
      <c r="J364" s="1">
        <v>1.44</v>
      </c>
      <c r="K364" s="1" t="s">
        <v>738</v>
      </c>
      <c r="L364" s="1">
        <v>4</v>
      </c>
      <c r="M364" s="1">
        <v>2.8464390000000002</v>
      </c>
      <c r="N364" s="1">
        <v>5.2100419999999996</v>
      </c>
      <c r="O364" s="1">
        <v>0.457897</v>
      </c>
      <c r="P364" s="1">
        <v>0.515791</v>
      </c>
      <c r="Q364" s="1">
        <v>0.70526599999999995</v>
      </c>
      <c r="R364" s="1">
        <v>0.70000300000000004</v>
      </c>
      <c r="S364" s="1">
        <v>0.46748299999999998</v>
      </c>
      <c r="U364" s="1">
        <v>0.457897</v>
      </c>
      <c r="V364" s="1">
        <v>0.973688</v>
      </c>
      <c r="W364" s="1">
        <v>1.6789540000000001</v>
      </c>
      <c r="X364" s="1">
        <v>2.3789570000000002</v>
      </c>
      <c r="Y364" s="1">
        <v>2.8464399999999999</v>
      </c>
    </row>
    <row r="365" spans="1:25" x14ac:dyDescent="0.25">
      <c r="A365" s="1" t="s">
        <v>365</v>
      </c>
      <c r="B365" s="2">
        <v>5232018</v>
      </c>
      <c r="C365" s="1" t="s">
        <v>742</v>
      </c>
      <c r="D365" s="1">
        <v>2018</v>
      </c>
      <c r="E365" s="1" t="s">
        <v>712</v>
      </c>
      <c r="F365" s="1" t="s">
        <v>716</v>
      </c>
      <c r="G365" s="1">
        <v>195</v>
      </c>
      <c r="H365" s="1">
        <v>107.36</v>
      </c>
      <c r="I365" s="1">
        <v>1.69</v>
      </c>
      <c r="J365" s="1">
        <v>3.02</v>
      </c>
      <c r="K365" s="1" t="s">
        <v>738</v>
      </c>
      <c r="L365" s="1">
        <v>4</v>
      </c>
      <c r="M365" s="1">
        <v>2.3324120000000002</v>
      </c>
      <c r="N365" s="1">
        <v>4.8296460000000003</v>
      </c>
      <c r="O365" s="1">
        <v>0.45160699999999998</v>
      </c>
      <c r="P365" s="1">
        <v>0.67477900000000002</v>
      </c>
      <c r="Q365" s="1">
        <v>0.43777700000000003</v>
      </c>
      <c r="R365" s="1">
        <v>0.51714899999999997</v>
      </c>
      <c r="S365" s="1">
        <v>0.251112</v>
      </c>
      <c r="U365" s="1">
        <v>0.45160699999999998</v>
      </c>
      <c r="V365" s="1">
        <v>1.1263860000000001</v>
      </c>
      <c r="W365" s="1">
        <v>1.564163</v>
      </c>
      <c r="X365" s="1">
        <v>2.0813120000000001</v>
      </c>
      <c r="Y365" s="1">
        <v>2.3324240000000001</v>
      </c>
    </row>
    <row r="366" spans="1:25" x14ac:dyDescent="0.25">
      <c r="A366" s="1" t="s">
        <v>366</v>
      </c>
      <c r="B366" s="2">
        <v>6052019</v>
      </c>
      <c r="C366" s="1" t="s">
        <v>744</v>
      </c>
      <c r="D366" s="1">
        <v>2019</v>
      </c>
      <c r="E366" s="1" t="s">
        <v>713</v>
      </c>
      <c r="F366" s="1" t="s">
        <v>716</v>
      </c>
      <c r="G366" s="1">
        <v>224</v>
      </c>
      <c r="H366" s="1">
        <v>178.2</v>
      </c>
      <c r="I366" s="1">
        <v>2.8</v>
      </c>
      <c r="J366" s="1">
        <v>7.7</v>
      </c>
      <c r="K366" s="1" t="s">
        <v>738</v>
      </c>
      <c r="L366" s="1">
        <v>3</v>
      </c>
      <c r="M366" s="1">
        <v>2.7054049999999998</v>
      </c>
      <c r="N366" s="1">
        <v>5.5050949999999998</v>
      </c>
      <c r="O366" s="1">
        <v>0.727406</v>
      </c>
      <c r="P366" s="1">
        <v>0.66294699999999995</v>
      </c>
      <c r="Q366" s="1">
        <v>0.74039500000000003</v>
      </c>
      <c r="R366" s="1">
        <v>0.57465699999999997</v>
      </c>
      <c r="U366" s="1">
        <v>0.727406</v>
      </c>
      <c r="V366" s="1">
        <v>1.390353</v>
      </c>
      <c r="W366" s="1">
        <v>2.1307480000000001</v>
      </c>
      <c r="X366" s="1">
        <v>2.7054049999999998</v>
      </c>
    </row>
    <row r="367" spans="1:25" x14ac:dyDescent="0.25">
      <c r="A367" s="1" t="s">
        <v>367</v>
      </c>
      <c r="B367" s="2">
        <v>5252018</v>
      </c>
      <c r="C367" s="1" t="s">
        <v>742</v>
      </c>
      <c r="D367" s="1">
        <v>2018</v>
      </c>
      <c r="E367" s="1" t="s">
        <v>713</v>
      </c>
      <c r="F367" s="1" t="s">
        <v>716</v>
      </c>
      <c r="G367" s="1">
        <v>189</v>
      </c>
      <c r="H367" s="1">
        <v>111.44</v>
      </c>
      <c r="I367" s="1">
        <v>1.75</v>
      </c>
      <c r="J367" s="1">
        <v>3.35</v>
      </c>
      <c r="K367" s="1" t="s">
        <v>738</v>
      </c>
    </row>
    <row r="368" spans="1:25" x14ac:dyDescent="0.25">
      <c r="A368" s="1" t="s">
        <v>368</v>
      </c>
      <c r="B368" s="2">
        <v>5132018</v>
      </c>
      <c r="C368" s="1" t="s">
        <v>742</v>
      </c>
      <c r="D368" s="1">
        <v>2018</v>
      </c>
      <c r="E368" s="1" t="s">
        <v>713</v>
      </c>
      <c r="F368" s="1" t="s">
        <v>716</v>
      </c>
      <c r="G368" s="1">
        <v>188</v>
      </c>
      <c r="H368" s="1">
        <v>100.89</v>
      </c>
      <c r="I368" s="1">
        <v>1.58</v>
      </c>
      <c r="J368" s="1">
        <v>3.6</v>
      </c>
      <c r="K368" s="1" t="s">
        <v>738</v>
      </c>
      <c r="L368" s="1">
        <v>3</v>
      </c>
      <c r="M368" s="1">
        <v>2.9151419999999999</v>
      </c>
      <c r="N368" s="1">
        <v>5.3827470000000002</v>
      </c>
      <c r="O368" s="1">
        <v>0.45442399999999999</v>
      </c>
      <c r="P368" s="1">
        <v>0.50225900000000001</v>
      </c>
      <c r="Q368" s="1">
        <v>1.2197709999999999</v>
      </c>
      <c r="R368" s="1">
        <v>0.73868800000000001</v>
      </c>
      <c r="U368" s="1">
        <v>0.45442399999999999</v>
      </c>
      <c r="V368" s="1">
        <v>0.95668299999999995</v>
      </c>
      <c r="W368" s="1">
        <v>2.1764540000000001</v>
      </c>
      <c r="X368" s="1">
        <v>2.9151419999999999</v>
      </c>
    </row>
    <row r="369" spans="1:25" x14ac:dyDescent="0.25">
      <c r="A369" s="1" t="s">
        <v>369</v>
      </c>
      <c r="B369" s="2">
        <v>5222018</v>
      </c>
      <c r="C369" s="1" t="s">
        <v>742</v>
      </c>
      <c r="D369" s="1">
        <v>2018</v>
      </c>
      <c r="E369" s="1" t="s">
        <v>713</v>
      </c>
      <c r="F369" s="1" t="s">
        <v>716</v>
      </c>
      <c r="G369" s="1">
        <v>195</v>
      </c>
      <c r="H369" s="1">
        <v>136.08000000000001</v>
      </c>
      <c r="I369" s="1">
        <v>2.13</v>
      </c>
      <c r="J369" s="1">
        <v>3.54</v>
      </c>
      <c r="K369" s="1" t="s">
        <v>738</v>
      </c>
      <c r="L369" s="1">
        <v>4</v>
      </c>
      <c r="M369" s="1">
        <v>2.85406</v>
      </c>
      <c r="N369" s="1">
        <v>5.7031650000000003</v>
      </c>
      <c r="O369" s="1">
        <v>0.37561099999999997</v>
      </c>
      <c r="P369" s="1">
        <v>0.51439400000000002</v>
      </c>
      <c r="Q369" s="1">
        <v>0.87706099999999998</v>
      </c>
      <c r="R369" s="1">
        <v>0.81683600000000001</v>
      </c>
      <c r="S369" s="1">
        <v>0.27015800000000001</v>
      </c>
      <c r="U369" s="1">
        <v>0.37561099999999997</v>
      </c>
      <c r="V369" s="1">
        <v>0.89000500000000005</v>
      </c>
      <c r="W369" s="1">
        <v>1.767066</v>
      </c>
      <c r="X369" s="1">
        <v>2.5839020000000001</v>
      </c>
      <c r="Y369" s="1">
        <v>2.85406</v>
      </c>
    </row>
    <row r="370" spans="1:25" x14ac:dyDescent="0.25">
      <c r="A370" s="1" t="s">
        <v>370</v>
      </c>
      <c r="B370" s="2">
        <v>5292018</v>
      </c>
      <c r="C370" s="1" t="s">
        <v>742</v>
      </c>
      <c r="D370" s="1">
        <v>2018</v>
      </c>
      <c r="E370" s="1" t="s">
        <v>712</v>
      </c>
      <c r="F370" s="1" t="s">
        <v>716</v>
      </c>
      <c r="G370" s="1">
        <v>80</v>
      </c>
      <c r="H370" s="1">
        <v>8.32</v>
      </c>
      <c r="I370" s="1">
        <v>0.13</v>
      </c>
      <c r="J370" s="1">
        <v>0.28999999999999998</v>
      </c>
      <c r="K370" s="1" t="s">
        <v>738</v>
      </c>
    </row>
    <row r="371" spans="1:25" x14ac:dyDescent="0.25">
      <c r="A371" s="1" t="s">
        <v>371</v>
      </c>
      <c r="B371" s="2">
        <v>5152018</v>
      </c>
      <c r="C371" s="1" t="s">
        <v>742</v>
      </c>
      <c r="D371" s="1">
        <v>2018</v>
      </c>
      <c r="E371" s="1" t="s">
        <v>713</v>
      </c>
      <c r="F371" s="1" t="s">
        <v>716</v>
      </c>
      <c r="G371" s="1">
        <v>169</v>
      </c>
      <c r="H371" s="1">
        <v>83.86</v>
      </c>
      <c r="I371" s="1">
        <v>1.31</v>
      </c>
      <c r="J371" s="1">
        <v>2.5099999999999998</v>
      </c>
      <c r="K371" s="1" t="s">
        <v>738</v>
      </c>
      <c r="L371" s="1">
        <v>3</v>
      </c>
      <c r="M371" s="1">
        <v>2.342673</v>
      </c>
      <c r="N371" s="1">
        <v>4.6833980000000004</v>
      </c>
      <c r="O371" s="1">
        <v>0.47215000000000001</v>
      </c>
      <c r="P371" s="1">
        <v>0.63384499999999999</v>
      </c>
      <c r="Q371" s="1">
        <v>0.76033300000000004</v>
      </c>
      <c r="R371" s="1">
        <v>0.47634599999999999</v>
      </c>
      <c r="U371" s="1">
        <v>0.47215000000000001</v>
      </c>
      <c r="V371" s="1">
        <v>1.1059950000000001</v>
      </c>
      <c r="W371" s="1">
        <v>1.866328</v>
      </c>
      <c r="X371" s="1">
        <v>2.3426740000000001</v>
      </c>
    </row>
    <row r="372" spans="1:25" x14ac:dyDescent="0.25">
      <c r="A372" s="1" t="s">
        <v>372</v>
      </c>
      <c r="B372" s="2">
        <v>5122018</v>
      </c>
      <c r="C372" s="1" t="s">
        <v>742</v>
      </c>
      <c r="D372" s="1">
        <v>2018</v>
      </c>
      <c r="E372" s="1" t="s">
        <v>712</v>
      </c>
      <c r="F372" s="1" t="s">
        <v>716</v>
      </c>
      <c r="G372" s="1">
        <v>204</v>
      </c>
      <c r="H372" s="1">
        <v>102.48</v>
      </c>
      <c r="I372" s="1">
        <v>1.5880000000000001</v>
      </c>
      <c r="J372" s="1">
        <v>3.98</v>
      </c>
      <c r="K372" s="1" t="s">
        <v>738</v>
      </c>
      <c r="L372" s="1">
        <v>4</v>
      </c>
      <c r="M372" s="1">
        <v>2.590929</v>
      </c>
      <c r="N372" s="1">
        <v>4.9564969999999997</v>
      </c>
      <c r="O372" s="1">
        <v>0.68339099999999997</v>
      </c>
      <c r="P372" s="1">
        <v>0.51580099999999995</v>
      </c>
      <c r="Q372" s="1">
        <v>0.46124500000000002</v>
      </c>
      <c r="R372" s="1">
        <v>0.64799099999999998</v>
      </c>
      <c r="S372" s="1">
        <v>0.282501</v>
      </c>
      <c r="U372" s="1">
        <v>0.68339099999999997</v>
      </c>
      <c r="V372" s="1">
        <v>1.199192</v>
      </c>
      <c r="W372" s="1">
        <v>1.6604369999999999</v>
      </c>
      <c r="X372" s="1">
        <v>2.3084280000000001</v>
      </c>
      <c r="Y372" s="1">
        <v>2.590929</v>
      </c>
    </row>
    <row r="373" spans="1:25" x14ac:dyDescent="0.25">
      <c r="A373" s="1" t="s">
        <v>373</v>
      </c>
      <c r="B373" s="2">
        <v>5132018</v>
      </c>
      <c r="C373" s="1" t="s">
        <v>742</v>
      </c>
      <c r="D373" s="1">
        <v>2018</v>
      </c>
      <c r="E373" s="1" t="s">
        <v>713</v>
      </c>
      <c r="F373" s="1" t="s">
        <v>716</v>
      </c>
      <c r="G373" s="1">
        <v>194</v>
      </c>
      <c r="H373" s="1">
        <v>111.25</v>
      </c>
      <c r="I373" s="1">
        <v>1.72</v>
      </c>
      <c r="J373" s="1">
        <v>4.43</v>
      </c>
      <c r="K373" s="1" t="s">
        <v>738</v>
      </c>
      <c r="L373" s="1">
        <v>3</v>
      </c>
      <c r="M373" s="1">
        <v>2.573191</v>
      </c>
      <c r="N373" s="1">
        <v>4.8419230000000004</v>
      </c>
      <c r="O373" s="1">
        <v>0.37952999999999998</v>
      </c>
      <c r="P373" s="1">
        <v>0.65755799999999998</v>
      </c>
      <c r="Q373" s="1">
        <v>0.83408400000000005</v>
      </c>
      <c r="R373" s="1">
        <v>0.70201899999999995</v>
      </c>
      <c r="U373" s="1">
        <v>0.37952999999999998</v>
      </c>
      <c r="V373" s="1">
        <v>1.037088</v>
      </c>
      <c r="W373" s="1">
        <v>1.8711720000000001</v>
      </c>
      <c r="X373" s="1">
        <v>2.573191</v>
      </c>
    </row>
    <row r="374" spans="1:25" x14ac:dyDescent="0.25">
      <c r="A374" s="1" t="s">
        <v>374</v>
      </c>
      <c r="B374" s="2">
        <v>5222018</v>
      </c>
      <c r="C374" s="1" t="s">
        <v>742</v>
      </c>
      <c r="D374" s="1">
        <v>2018</v>
      </c>
      <c r="E374" s="1" t="s">
        <v>713</v>
      </c>
      <c r="F374" s="1" t="s">
        <v>716</v>
      </c>
      <c r="G374" s="1">
        <v>194</v>
      </c>
      <c r="H374" s="1">
        <v>147.41999999999999</v>
      </c>
      <c r="I374" s="1">
        <v>2.2599999999999998</v>
      </c>
      <c r="J374" s="1">
        <v>4.18</v>
      </c>
      <c r="K374" s="1" t="s">
        <v>738</v>
      </c>
      <c r="L374" s="1">
        <v>3</v>
      </c>
      <c r="M374" s="1">
        <v>2.5403470000000001</v>
      </c>
      <c r="N374" s="1">
        <v>4.9941700000000004</v>
      </c>
      <c r="O374" s="1">
        <v>0.50244699999999998</v>
      </c>
      <c r="P374" s="1">
        <v>0.53642900000000004</v>
      </c>
      <c r="Q374" s="1">
        <v>0.79619399999999996</v>
      </c>
      <c r="R374" s="1">
        <v>0.70527799999999996</v>
      </c>
      <c r="U374" s="1">
        <v>0.50244699999999998</v>
      </c>
      <c r="V374" s="1">
        <v>1.0388759999999999</v>
      </c>
      <c r="W374" s="1">
        <v>1.83507</v>
      </c>
      <c r="X374" s="1">
        <v>2.5403479999999998</v>
      </c>
    </row>
    <row r="375" spans="1:25" x14ac:dyDescent="0.25">
      <c r="A375" s="1" t="s">
        <v>375</v>
      </c>
      <c r="B375" s="2">
        <v>5182018</v>
      </c>
      <c r="C375" s="1" t="s">
        <v>742</v>
      </c>
      <c r="D375" s="1">
        <v>2018</v>
      </c>
      <c r="E375" s="1" t="s">
        <v>713</v>
      </c>
      <c r="F375" s="1" t="s">
        <v>716</v>
      </c>
      <c r="G375" s="1">
        <v>174</v>
      </c>
      <c r="H375" s="1">
        <v>87.51</v>
      </c>
      <c r="I375" s="1">
        <v>1.34</v>
      </c>
      <c r="J375" s="1">
        <v>1.93</v>
      </c>
      <c r="K375" s="1" t="s">
        <v>738</v>
      </c>
      <c r="L375" s="1">
        <v>2</v>
      </c>
      <c r="M375" s="1">
        <v>2.767407</v>
      </c>
      <c r="N375" s="1">
        <v>5.1885859999999999</v>
      </c>
      <c r="O375" s="1">
        <v>0.79718800000000001</v>
      </c>
      <c r="P375" s="1">
        <v>0.82481899999999997</v>
      </c>
      <c r="Q375" s="1">
        <v>1.1454</v>
      </c>
      <c r="U375" s="1">
        <v>0.79718800000000001</v>
      </c>
      <c r="V375" s="1">
        <v>1.622007</v>
      </c>
      <c r="W375" s="1">
        <v>2.767407</v>
      </c>
    </row>
    <row r="376" spans="1:25" x14ac:dyDescent="0.25">
      <c r="A376" s="1" t="s">
        <v>376</v>
      </c>
      <c r="B376" s="2">
        <v>5152018</v>
      </c>
      <c r="C376" s="1" t="s">
        <v>742</v>
      </c>
      <c r="D376" s="1">
        <v>2018</v>
      </c>
      <c r="E376" s="1" t="s">
        <v>713</v>
      </c>
      <c r="F376" s="1" t="s">
        <v>716</v>
      </c>
      <c r="G376" s="1">
        <v>193</v>
      </c>
      <c r="H376" s="1">
        <v>115.69</v>
      </c>
      <c r="I376" s="1">
        <v>1.77</v>
      </c>
      <c r="J376" s="1">
        <v>3.77</v>
      </c>
      <c r="K376" s="1" t="s">
        <v>738</v>
      </c>
      <c r="L376" s="1">
        <v>3</v>
      </c>
      <c r="M376" s="1">
        <v>2.7678099999999999</v>
      </c>
      <c r="N376" s="1">
        <v>4.9367089999999996</v>
      </c>
      <c r="O376" s="1">
        <v>0.47106199999999998</v>
      </c>
      <c r="P376" s="1">
        <v>0.62808200000000003</v>
      </c>
      <c r="Q376" s="1">
        <v>0.95957000000000003</v>
      </c>
      <c r="R376" s="1">
        <v>0.70909599999999995</v>
      </c>
      <c r="U376" s="1">
        <v>0.47106199999999998</v>
      </c>
      <c r="V376" s="1">
        <v>1.0991439999999999</v>
      </c>
      <c r="W376" s="1">
        <v>2.0587140000000002</v>
      </c>
      <c r="X376" s="1">
        <v>2.7678099999999999</v>
      </c>
    </row>
    <row r="377" spans="1:25" x14ac:dyDescent="0.25">
      <c r="A377" s="1" t="s">
        <v>377</v>
      </c>
      <c r="B377" s="2">
        <v>5152018</v>
      </c>
      <c r="C377" s="1" t="s">
        <v>742</v>
      </c>
      <c r="D377" s="1">
        <v>2018</v>
      </c>
      <c r="E377" s="1" t="s">
        <v>712</v>
      </c>
      <c r="F377" s="1" t="s">
        <v>716</v>
      </c>
      <c r="G377" s="1">
        <v>120</v>
      </c>
      <c r="H377" s="1">
        <v>27.48</v>
      </c>
      <c r="I377" s="1">
        <v>0.42</v>
      </c>
      <c r="J377" s="1">
        <v>0.86</v>
      </c>
      <c r="K377" s="1" t="s">
        <v>738</v>
      </c>
      <c r="L377" s="1">
        <v>3</v>
      </c>
      <c r="M377" s="1">
        <v>1.847267</v>
      </c>
      <c r="N377" s="1">
        <v>3.6588539999999998</v>
      </c>
      <c r="O377" s="1">
        <v>0.39374999999999999</v>
      </c>
      <c r="P377" s="1">
        <v>0.53125</v>
      </c>
      <c r="Q377" s="1">
        <v>0.65625</v>
      </c>
      <c r="R377" s="1">
        <v>0.266017</v>
      </c>
      <c r="U377" s="1">
        <v>0.39374999999999999</v>
      </c>
      <c r="V377" s="1">
        <v>0.92500000000000004</v>
      </c>
      <c r="W377" s="1">
        <v>1.58125</v>
      </c>
      <c r="X377" s="1">
        <v>1.847267</v>
      </c>
    </row>
    <row r="378" spans="1:25" x14ac:dyDescent="0.25">
      <c r="A378" s="1" t="s">
        <v>378</v>
      </c>
      <c r="B378" s="2">
        <v>5222018</v>
      </c>
      <c r="C378" s="1" t="s">
        <v>742</v>
      </c>
      <c r="D378" s="1">
        <v>2018</v>
      </c>
      <c r="E378" s="1" t="s">
        <v>713</v>
      </c>
      <c r="F378" s="1" t="s">
        <v>716</v>
      </c>
      <c r="G378" s="1">
        <v>182</v>
      </c>
      <c r="H378" s="1">
        <v>104.4</v>
      </c>
      <c r="I378" s="1">
        <v>1.59</v>
      </c>
      <c r="J378" s="1">
        <v>2.69</v>
      </c>
      <c r="K378" s="1" t="s">
        <v>738</v>
      </c>
      <c r="L378" s="1">
        <v>3</v>
      </c>
      <c r="M378" s="1">
        <v>2.6647980000000002</v>
      </c>
      <c r="N378" s="1">
        <v>4.8352680000000001</v>
      </c>
      <c r="O378" s="1">
        <v>0.71710499999999999</v>
      </c>
      <c r="P378" s="1">
        <v>0.496892</v>
      </c>
      <c r="Q378" s="1">
        <v>0.73404400000000003</v>
      </c>
      <c r="R378" s="1">
        <v>0.71675699999999998</v>
      </c>
      <c r="U378" s="1">
        <v>0.71710499999999999</v>
      </c>
      <c r="V378" s="1">
        <v>1.213997</v>
      </c>
      <c r="W378" s="1">
        <v>1.9480409999999999</v>
      </c>
      <c r="X378" s="1">
        <v>2.6647980000000002</v>
      </c>
    </row>
    <row r="379" spans="1:25" x14ac:dyDescent="0.25">
      <c r="A379" s="1" t="s">
        <v>379</v>
      </c>
      <c r="B379" s="2">
        <v>5292018</v>
      </c>
      <c r="C379" s="1" t="s">
        <v>742</v>
      </c>
      <c r="D379" s="1">
        <v>2018</v>
      </c>
      <c r="E379" s="1" t="s">
        <v>712</v>
      </c>
      <c r="F379" s="1" t="s">
        <v>715</v>
      </c>
      <c r="G379" s="1">
        <v>84</v>
      </c>
      <c r="H379" s="1">
        <v>8.4499999999999993</v>
      </c>
      <c r="I379" s="1">
        <v>0</v>
      </c>
      <c r="J379" s="1">
        <v>0.19</v>
      </c>
      <c r="K379" s="1" t="s">
        <v>739</v>
      </c>
      <c r="L379" s="1">
        <v>2</v>
      </c>
      <c r="M379" s="1">
        <v>1.3841030000000001</v>
      </c>
      <c r="N379" s="1">
        <v>2.8225500000000001</v>
      </c>
      <c r="O379" s="1">
        <v>0.49765399999999999</v>
      </c>
      <c r="P379" s="1">
        <v>0.55229899999999998</v>
      </c>
      <c r="Q379" s="1">
        <v>0.33415</v>
      </c>
      <c r="U379" s="1">
        <v>0.49765399999999999</v>
      </c>
      <c r="V379" s="1">
        <v>1.0499529999999999</v>
      </c>
      <c r="W379" s="1">
        <v>1.3841030000000001</v>
      </c>
    </row>
    <row r="380" spans="1:25" x14ac:dyDescent="0.25">
      <c r="A380" s="1" t="s">
        <v>380</v>
      </c>
      <c r="B380" s="2">
        <v>5282019</v>
      </c>
      <c r="C380" s="1" t="s">
        <v>742</v>
      </c>
      <c r="D380" s="1">
        <v>2019</v>
      </c>
      <c r="E380" s="1" t="s">
        <v>713</v>
      </c>
      <c r="F380" s="1" t="s">
        <v>716</v>
      </c>
      <c r="G380" s="1">
        <v>198</v>
      </c>
      <c r="H380" s="1">
        <v>119</v>
      </c>
      <c r="I380" s="1">
        <v>1.8</v>
      </c>
      <c r="J380" s="1">
        <v>3.6</v>
      </c>
      <c r="K380" s="1" t="s">
        <v>738</v>
      </c>
      <c r="L380" s="1">
        <v>2</v>
      </c>
      <c r="M380" s="1">
        <v>2.6942279999999998</v>
      </c>
      <c r="N380" s="1">
        <v>5.2299600000000002</v>
      </c>
      <c r="O380" s="1">
        <v>0.94289100000000003</v>
      </c>
      <c r="P380" s="1">
        <v>1.0588109999999999</v>
      </c>
      <c r="Q380" s="1">
        <v>0.69252599999999997</v>
      </c>
      <c r="U380" s="1">
        <v>0.94289100000000003</v>
      </c>
      <c r="V380" s="1">
        <v>2.0017019999999999</v>
      </c>
      <c r="W380" s="1">
        <v>2.6942279999999998</v>
      </c>
    </row>
    <row r="381" spans="1:25" x14ac:dyDescent="0.25">
      <c r="A381" s="1" t="s">
        <v>381</v>
      </c>
      <c r="B381" s="2">
        <v>5172018</v>
      </c>
      <c r="C381" s="1" t="s">
        <v>742</v>
      </c>
      <c r="D381" s="1">
        <v>2018</v>
      </c>
      <c r="E381" s="1" t="s">
        <v>712</v>
      </c>
      <c r="F381" s="1" t="s">
        <v>716</v>
      </c>
      <c r="G381" s="1">
        <v>205</v>
      </c>
      <c r="H381" s="1">
        <v>158.76</v>
      </c>
      <c r="I381" s="1">
        <v>2.4</v>
      </c>
      <c r="J381" s="1">
        <v>6.17</v>
      </c>
      <c r="K381" s="1" t="s">
        <v>738</v>
      </c>
      <c r="L381" s="1">
        <v>4</v>
      </c>
      <c r="M381" s="1">
        <v>3.2405979999999999</v>
      </c>
      <c r="N381" s="1">
        <v>5.915597</v>
      </c>
      <c r="O381" s="1">
        <v>0.44192500000000001</v>
      </c>
      <c r="P381" s="1">
        <v>0.53982300000000005</v>
      </c>
      <c r="Q381" s="1">
        <v>0.825959</v>
      </c>
      <c r="R381" s="1">
        <v>0.82005899999999998</v>
      </c>
      <c r="S381" s="1">
        <v>0.61283200000000004</v>
      </c>
      <c r="U381" s="1">
        <v>0.44192500000000001</v>
      </c>
      <c r="V381" s="1">
        <v>0.98174799999999995</v>
      </c>
      <c r="W381" s="1">
        <v>1.807707</v>
      </c>
      <c r="X381" s="1">
        <v>2.6277659999999998</v>
      </c>
      <c r="Y381" s="1">
        <v>3.2405979999999999</v>
      </c>
    </row>
    <row r="382" spans="1:25" x14ac:dyDescent="0.25">
      <c r="A382" s="1" t="s">
        <v>382</v>
      </c>
      <c r="B382" s="2">
        <v>5162018</v>
      </c>
      <c r="C382" s="1" t="s">
        <v>742</v>
      </c>
      <c r="D382" s="1">
        <v>2018</v>
      </c>
      <c r="E382" s="1" t="s">
        <v>712</v>
      </c>
      <c r="F382" s="1" t="s">
        <v>716</v>
      </c>
      <c r="G382" s="1">
        <v>184</v>
      </c>
      <c r="H382" s="1">
        <v>103.2</v>
      </c>
      <c r="I382" s="1">
        <v>1.56</v>
      </c>
      <c r="J382" s="1">
        <v>2.02</v>
      </c>
      <c r="K382" s="1" t="s">
        <v>738</v>
      </c>
      <c r="L382" s="1">
        <v>3</v>
      </c>
      <c r="M382" s="1">
        <v>2.492969</v>
      </c>
      <c r="N382" s="1">
        <v>4.8246270000000004</v>
      </c>
      <c r="O382" s="1">
        <v>0.49809900000000001</v>
      </c>
      <c r="P382" s="1">
        <v>0.649254</v>
      </c>
      <c r="Q382" s="1">
        <v>0.87173599999999996</v>
      </c>
      <c r="R382" s="1">
        <v>0.473881</v>
      </c>
      <c r="U382" s="1">
        <v>0.49809900000000001</v>
      </c>
      <c r="V382" s="1">
        <v>1.1473530000000001</v>
      </c>
      <c r="W382" s="1">
        <v>2.0190890000000001</v>
      </c>
      <c r="X382" s="1">
        <v>2.4929700000000001</v>
      </c>
    </row>
    <row r="383" spans="1:25" x14ac:dyDescent="0.25">
      <c r="A383" s="1" t="s">
        <v>383</v>
      </c>
      <c r="B383" s="2">
        <v>5142018</v>
      </c>
      <c r="C383" s="1" t="s">
        <v>742</v>
      </c>
      <c r="D383" s="1">
        <v>2018</v>
      </c>
      <c r="E383" s="1" t="s">
        <v>712</v>
      </c>
      <c r="F383" s="1" t="s">
        <v>716</v>
      </c>
      <c r="G383" s="1">
        <v>220</v>
      </c>
      <c r="H383" s="1">
        <v>147.41999999999999</v>
      </c>
      <c r="I383" s="1">
        <v>2.2200000000000002</v>
      </c>
      <c r="J383" s="1">
        <v>5.6</v>
      </c>
      <c r="K383" s="1" t="s">
        <v>738</v>
      </c>
      <c r="L383" s="1">
        <v>4</v>
      </c>
      <c r="M383" s="1">
        <v>2.774826</v>
      </c>
      <c r="N383" s="1">
        <v>5.2148430000000001</v>
      </c>
      <c r="O383" s="1">
        <v>0.59696099999999996</v>
      </c>
      <c r="P383" s="1">
        <v>0.68333299999999997</v>
      </c>
      <c r="Q383" s="1">
        <v>0.45416699999999999</v>
      </c>
      <c r="R383" s="1">
        <v>0.72083299999999995</v>
      </c>
      <c r="S383" s="1">
        <v>0.31953100000000001</v>
      </c>
      <c r="U383" s="1">
        <v>0.59696099999999996</v>
      </c>
      <c r="V383" s="1">
        <v>1.280294</v>
      </c>
      <c r="W383" s="1">
        <v>1.734461</v>
      </c>
      <c r="X383" s="1">
        <v>2.4552939999999999</v>
      </c>
      <c r="Y383" s="1">
        <v>2.7748249999999999</v>
      </c>
    </row>
    <row r="384" spans="1:25" x14ac:dyDescent="0.25">
      <c r="A384" s="1" t="s">
        <v>384</v>
      </c>
      <c r="B384" s="2">
        <v>6012018</v>
      </c>
      <c r="C384" s="1" t="s">
        <v>742</v>
      </c>
      <c r="D384" s="1">
        <v>2018</v>
      </c>
      <c r="E384" s="1" t="s">
        <v>712</v>
      </c>
      <c r="F384" s="1" t="s">
        <v>716</v>
      </c>
      <c r="G384" s="1">
        <v>206</v>
      </c>
      <c r="H384" s="1">
        <v>158.76</v>
      </c>
      <c r="I384" s="1">
        <v>2.39</v>
      </c>
      <c r="J384" s="1">
        <v>4</v>
      </c>
      <c r="K384" s="1" t="s">
        <v>738</v>
      </c>
    </row>
    <row r="385" spans="1:25" x14ac:dyDescent="0.25">
      <c r="A385" s="1" t="s">
        <v>385</v>
      </c>
      <c r="B385" s="2">
        <v>5152018</v>
      </c>
      <c r="C385" s="1" t="s">
        <v>742</v>
      </c>
      <c r="D385" s="1">
        <v>2018</v>
      </c>
      <c r="E385" s="1" t="s">
        <v>712</v>
      </c>
      <c r="F385" s="1" t="s">
        <v>716</v>
      </c>
      <c r="G385" s="1">
        <v>161</v>
      </c>
      <c r="H385" s="1">
        <v>66.48</v>
      </c>
      <c r="I385" s="1">
        <v>1</v>
      </c>
      <c r="J385" s="1">
        <v>2.4900000000000002</v>
      </c>
      <c r="K385" s="1" t="s">
        <v>738</v>
      </c>
      <c r="L385" s="1">
        <v>3</v>
      </c>
      <c r="M385" s="1">
        <v>2.2619060000000002</v>
      </c>
      <c r="N385" s="1">
        <v>4.5280259999999997</v>
      </c>
      <c r="O385" s="1">
        <v>0.46007100000000001</v>
      </c>
      <c r="P385" s="1">
        <v>0.41691499999999998</v>
      </c>
      <c r="Q385" s="1">
        <v>0.70213300000000001</v>
      </c>
      <c r="R385" s="1">
        <v>0.68278799999999995</v>
      </c>
      <c r="U385" s="1">
        <v>0.46007100000000001</v>
      </c>
      <c r="V385" s="1">
        <v>0.87698600000000004</v>
      </c>
      <c r="W385" s="1">
        <v>1.5791189999999999</v>
      </c>
      <c r="X385" s="1">
        <v>2.2619069999999999</v>
      </c>
    </row>
    <row r="386" spans="1:25" x14ac:dyDescent="0.25">
      <c r="A386" s="1" t="s">
        <v>386</v>
      </c>
      <c r="B386" s="2">
        <v>6012019</v>
      </c>
      <c r="C386" s="1" t="s">
        <v>744</v>
      </c>
      <c r="D386" s="1">
        <v>2019</v>
      </c>
      <c r="E386" s="1" t="s">
        <v>713</v>
      </c>
      <c r="F386" s="1" t="s">
        <v>716</v>
      </c>
      <c r="G386" s="1">
        <v>197</v>
      </c>
      <c r="H386" s="1">
        <v>146.5</v>
      </c>
      <c r="I386" s="1">
        <v>2.2000000000000002</v>
      </c>
      <c r="J386" s="1">
        <v>4.5999999999999996</v>
      </c>
      <c r="K386" s="1" t="s">
        <v>738</v>
      </c>
      <c r="L386" s="1">
        <v>3</v>
      </c>
      <c r="M386" s="1">
        <v>2.6969280000000002</v>
      </c>
      <c r="N386" s="1">
        <v>5.328938</v>
      </c>
      <c r="O386" s="1">
        <v>0.66424499999999997</v>
      </c>
      <c r="P386" s="1">
        <v>0.61837699999999995</v>
      </c>
      <c r="Q386" s="1">
        <v>0.89185000000000003</v>
      </c>
      <c r="R386" s="1">
        <v>0.52245699999999995</v>
      </c>
      <c r="U386" s="1">
        <v>0.66424499999999997</v>
      </c>
      <c r="V386" s="1">
        <v>1.2826219999999999</v>
      </c>
      <c r="W386" s="1">
        <v>2.1744720000000002</v>
      </c>
      <c r="X386" s="1">
        <v>2.6969289999999999</v>
      </c>
    </row>
    <row r="387" spans="1:25" x14ac:dyDescent="0.25">
      <c r="A387" s="1" t="s">
        <v>387</v>
      </c>
      <c r="B387" s="2">
        <v>5172018</v>
      </c>
      <c r="C387" s="1" t="s">
        <v>742</v>
      </c>
      <c r="D387" s="1">
        <v>2018</v>
      </c>
      <c r="E387" s="1" t="s">
        <v>712</v>
      </c>
      <c r="F387" s="1" t="s">
        <v>716</v>
      </c>
      <c r="G387" s="1">
        <v>210</v>
      </c>
      <c r="H387" s="1">
        <v>113.4</v>
      </c>
      <c r="I387" s="1">
        <v>1.69</v>
      </c>
      <c r="J387" s="1">
        <v>3.82</v>
      </c>
      <c r="K387" s="1" t="s">
        <v>738</v>
      </c>
      <c r="L387" s="1">
        <v>4</v>
      </c>
      <c r="M387" s="1">
        <v>2.951638</v>
      </c>
      <c r="N387" s="1">
        <v>5.7976260000000002</v>
      </c>
      <c r="O387" s="1">
        <v>0.46765600000000002</v>
      </c>
      <c r="P387" s="1">
        <v>0.49237199999999998</v>
      </c>
      <c r="Q387" s="1">
        <v>0.57257499999999995</v>
      </c>
      <c r="R387" s="1">
        <v>0.92532199999999998</v>
      </c>
      <c r="S387" s="1">
        <v>0.49371399999999999</v>
      </c>
      <c r="U387" s="1">
        <v>0.46765600000000002</v>
      </c>
      <c r="V387" s="1">
        <v>0.96002799999999999</v>
      </c>
      <c r="W387" s="1">
        <v>1.5326029999999999</v>
      </c>
      <c r="X387" s="1">
        <v>2.4579249999999999</v>
      </c>
      <c r="Y387" s="1">
        <v>2.9516390000000001</v>
      </c>
    </row>
    <row r="388" spans="1:25" x14ac:dyDescent="0.25">
      <c r="A388" s="1" t="s">
        <v>388</v>
      </c>
      <c r="B388" s="2">
        <v>7132018</v>
      </c>
      <c r="C388" s="1" t="s">
        <v>743</v>
      </c>
      <c r="D388" s="1">
        <v>2018</v>
      </c>
      <c r="E388" s="1" t="s">
        <v>712</v>
      </c>
      <c r="F388" s="1" t="s">
        <v>716</v>
      </c>
      <c r="G388" s="1">
        <v>111</v>
      </c>
      <c r="H388" s="1">
        <v>18.84</v>
      </c>
      <c r="I388" s="1">
        <v>0.28000000000000003</v>
      </c>
      <c r="J388" s="1">
        <v>0.38</v>
      </c>
      <c r="K388" s="1" t="s">
        <v>738</v>
      </c>
      <c r="L388" s="1">
        <v>4</v>
      </c>
      <c r="M388" s="1">
        <v>1.6232530000000001</v>
      </c>
      <c r="N388" s="1">
        <v>3.1781830000000002</v>
      </c>
      <c r="O388" s="1">
        <v>0.43730599999999997</v>
      </c>
      <c r="P388" s="1">
        <v>0.378494</v>
      </c>
      <c r="Q388" s="1">
        <v>0.379658</v>
      </c>
      <c r="R388" s="1">
        <v>0.31987599999999999</v>
      </c>
      <c r="S388" s="1">
        <v>0.107919</v>
      </c>
      <c r="U388" s="1">
        <v>0.43730599999999997</v>
      </c>
      <c r="V388" s="1">
        <v>0.81579999999999997</v>
      </c>
      <c r="W388" s="1">
        <v>1.1954579999999999</v>
      </c>
      <c r="X388" s="1">
        <v>1.515334</v>
      </c>
      <c r="Y388" s="1">
        <v>1.6232530000000001</v>
      </c>
    </row>
    <row r="389" spans="1:25" x14ac:dyDescent="0.25">
      <c r="A389" s="1" t="s">
        <v>389</v>
      </c>
      <c r="B389" s="2">
        <v>5182018</v>
      </c>
      <c r="C389" s="1" t="s">
        <v>742</v>
      </c>
      <c r="D389" s="1">
        <v>2018</v>
      </c>
      <c r="E389" s="1" t="s">
        <v>712</v>
      </c>
      <c r="F389" s="1" t="s">
        <v>716</v>
      </c>
      <c r="G389" s="1">
        <v>166</v>
      </c>
      <c r="H389" s="1">
        <v>71.64</v>
      </c>
      <c r="I389" s="1">
        <v>1.06</v>
      </c>
      <c r="J389" s="1">
        <v>2.14</v>
      </c>
      <c r="K389" s="1" t="s">
        <v>738</v>
      </c>
      <c r="L389" s="1">
        <v>3</v>
      </c>
      <c r="M389" s="1">
        <v>2.6342500000000002</v>
      </c>
      <c r="N389" s="1">
        <v>4.9602500000000003</v>
      </c>
      <c r="O389" s="1">
        <v>0.53400000000000003</v>
      </c>
      <c r="P389" s="1">
        <v>0.55600000000000005</v>
      </c>
      <c r="Q389" s="1">
        <v>0.67091699999999999</v>
      </c>
      <c r="R389" s="1">
        <v>0.87333300000000003</v>
      </c>
      <c r="U389" s="1">
        <v>0.53400000000000003</v>
      </c>
      <c r="V389" s="1">
        <v>1.0900000000000001</v>
      </c>
      <c r="W389" s="1">
        <v>1.7609170000000001</v>
      </c>
      <c r="X389" s="1">
        <v>2.6342500000000002</v>
      </c>
    </row>
    <row r="390" spans="1:25" x14ac:dyDescent="0.25">
      <c r="A390" s="1" t="s">
        <v>390</v>
      </c>
      <c r="B390" s="2">
        <v>5222018</v>
      </c>
      <c r="C390" s="1" t="s">
        <v>742</v>
      </c>
      <c r="D390" s="1">
        <v>2018</v>
      </c>
      <c r="E390" s="1" t="s">
        <v>713</v>
      </c>
      <c r="F390" s="1" t="s">
        <v>716</v>
      </c>
      <c r="G390" s="1">
        <v>216</v>
      </c>
      <c r="H390" s="1">
        <v>209.79</v>
      </c>
      <c r="I390" s="1">
        <v>3.1</v>
      </c>
      <c r="J390" s="1">
        <v>7.06</v>
      </c>
      <c r="K390" s="1" t="s">
        <v>738</v>
      </c>
      <c r="L390" s="1">
        <v>4</v>
      </c>
      <c r="M390" s="1">
        <v>2.671586</v>
      </c>
      <c r="N390" s="1">
        <v>5.3385420000000003</v>
      </c>
      <c r="O390" s="1">
        <v>0.36255799999999999</v>
      </c>
      <c r="P390" s="1">
        <v>0.62181699999999995</v>
      </c>
      <c r="Q390" s="1">
        <v>0.47280100000000003</v>
      </c>
      <c r="R390" s="1">
        <v>0.84838000000000002</v>
      </c>
      <c r="S390" s="1">
        <v>0.36603000000000002</v>
      </c>
      <c r="U390" s="1">
        <v>0.36255799999999999</v>
      </c>
      <c r="V390" s="1">
        <v>0.984375</v>
      </c>
      <c r="W390" s="1">
        <v>1.457176</v>
      </c>
      <c r="X390" s="1">
        <v>2.3055560000000002</v>
      </c>
      <c r="Y390" s="1">
        <v>2.671586</v>
      </c>
    </row>
    <row r="391" spans="1:25" x14ac:dyDescent="0.25">
      <c r="A391" s="1" t="s">
        <v>391</v>
      </c>
      <c r="B391" s="2">
        <v>5142018</v>
      </c>
      <c r="C391" s="1" t="s">
        <v>742</v>
      </c>
      <c r="D391" s="1">
        <v>2018</v>
      </c>
      <c r="E391" s="1" t="s">
        <v>713</v>
      </c>
      <c r="F391" s="1" t="s">
        <v>716</v>
      </c>
      <c r="G391" s="1">
        <v>153</v>
      </c>
      <c r="H391" s="1">
        <v>62.4</v>
      </c>
      <c r="I391" s="1">
        <v>0.92</v>
      </c>
      <c r="J391" s="1">
        <v>2.16</v>
      </c>
      <c r="K391" s="1" t="s">
        <v>738</v>
      </c>
      <c r="L391" s="1">
        <v>3</v>
      </c>
      <c r="M391" s="1">
        <v>2.562748</v>
      </c>
      <c r="N391" s="1">
        <v>4.577502</v>
      </c>
      <c r="O391" s="1">
        <v>0.52378199999999997</v>
      </c>
      <c r="P391" s="1">
        <v>0.55224799999999996</v>
      </c>
      <c r="Q391" s="1">
        <v>0.896706</v>
      </c>
      <c r="R391" s="1">
        <v>0.59001199999999998</v>
      </c>
      <c r="U391" s="1">
        <v>0.52378199999999997</v>
      </c>
      <c r="V391" s="1">
        <v>1.07603</v>
      </c>
      <c r="W391" s="1">
        <v>1.972736</v>
      </c>
      <c r="X391" s="1">
        <v>2.562748</v>
      </c>
    </row>
    <row r="392" spans="1:25" x14ac:dyDescent="0.25">
      <c r="A392" s="1" t="s">
        <v>392</v>
      </c>
      <c r="B392" s="2">
        <v>5162018</v>
      </c>
      <c r="C392" s="1" t="s">
        <v>742</v>
      </c>
      <c r="D392" s="1">
        <v>2018</v>
      </c>
      <c r="E392" s="1" t="s">
        <v>712</v>
      </c>
      <c r="F392" s="1" t="s">
        <v>716</v>
      </c>
      <c r="G392" s="1">
        <v>190</v>
      </c>
      <c r="H392" s="1">
        <v>108.71</v>
      </c>
      <c r="I392" s="1">
        <v>1.6</v>
      </c>
      <c r="J392" s="1">
        <v>3.25</v>
      </c>
      <c r="K392" s="1" t="s">
        <v>738</v>
      </c>
      <c r="L392" s="1">
        <v>3</v>
      </c>
      <c r="M392" s="1">
        <v>2.440607</v>
      </c>
      <c r="N392" s="1">
        <v>5.0015359999999998</v>
      </c>
      <c r="O392" s="1">
        <v>0.47933300000000001</v>
      </c>
      <c r="P392" s="1">
        <v>0.62520900000000001</v>
      </c>
      <c r="Q392" s="1">
        <v>0.59016400000000002</v>
      </c>
      <c r="R392" s="1">
        <v>0.74590199999999995</v>
      </c>
      <c r="U392" s="1">
        <v>0.47933300000000001</v>
      </c>
      <c r="V392" s="1">
        <v>1.1045419999999999</v>
      </c>
      <c r="W392" s="1">
        <v>1.694706</v>
      </c>
      <c r="X392" s="1">
        <v>2.4406080000000001</v>
      </c>
    </row>
    <row r="393" spans="1:25" x14ac:dyDescent="0.25">
      <c r="A393" s="1" t="s">
        <v>393</v>
      </c>
      <c r="B393" s="2">
        <v>5112018</v>
      </c>
      <c r="C393" s="1" t="s">
        <v>742</v>
      </c>
      <c r="D393" s="1">
        <v>2018</v>
      </c>
      <c r="E393" s="1" t="s">
        <v>712</v>
      </c>
      <c r="F393" s="1" t="s">
        <v>716</v>
      </c>
      <c r="G393" s="1">
        <v>192</v>
      </c>
      <c r="H393" s="1">
        <v>102.38</v>
      </c>
      <c r="I393" s="1">
        <v>1.5</v>
      </c>
      <c r="J393" s="1">
        <v>2.7</v>
      </c>
      <c r="K393" s="1" t="s">
        <v>738</v>
      </c>
      <c r="L393" s="1">
        <v>3</v>
      </c>
      <c r="M393" s="1">
        <v>3.0316610000000002</v>
      </c>
      <c r="N393" s="1">
        <v>5.3304169999999997</v>
      </c>
      <c r="O393" s="1">
        <v>0.80794999999999995</v>
      </c>
      <c r="P393" s="1">
        <v>0.69573499999999999</v>
      </c>
      <c r="Q393" s="1">
        <v>0.841615</v>
      </c>
      <c r="R393" s="1">
        <v>0.68635999999999997</v>
      </c>
      <c r="U393" s="1">
        <v>0.80794999999999995</v>
      </c>
      <c r="V393" s="1">
        <v>1.5036849999999999</v>
      </c>
      <c r="W393" s="1">
        <v>2.3452999999999999</v>
      </c>
      <c r="X393" s="1">
        <v>3.03166</v>
      </c>
    </row>
    <row r="394" spans="1:25" x14ac:dyDescent="0.25">
      <c r="A394" s="1" t="s">
        <v>394</v>
      </c>
      <c r="B394" s="2">
        <v>5182018</v>
      </c>
      <c r="C394" s="1" t="s">
        <v>742</v>
      </c>
      <c r="D394" s="1">
        <v>2018</v>
      </c>
      <c r="E394" s="1" t="s">
        <v>712</v>
      </c>
      <c r="F394" s="1" t="s">
        <v>716</v>
      </c>
      <c r="G394" s="1">
        <v>173</v>
      </c>
      <c r="H394" s="1">
        <v>84.78</v>
      </c>
      <c r="I394" s="1">
        <v>1.24</v>
      </c>
      <c r="J394" s="1">
        <v>2.12</v>
      </c>
      <c r="K394" s="1" t="s">
        <v>738</v>
      </c>
      <c r="L394" s="1">
        <v>3</v>
      </c>
      <c r="M394" s="1">
        <v>2.8962469999999998</v>
      </c>
      <c r="N394" s="1">
        <v>5.2451220000000003</v>
      </c>
      <c r="O394" s="1">
        <v>0.56820400000000004</v>
      </c>
      <c r="P394" s="1">
        <v>0.5</v>
      </c>
      <c r="Q394" s="1">
        <v>0.96999100000000005</v>
      </c>
      <c r="R394" s="1">
        <v>0.85805200000000004</v>
      </c>
      <c r="U394" s="1">
        <v>0.56820400000000004</v>
      </c>
      <c r="V394" s="1">
        <v>1.0682039999999999</v>
      </c>
      <c r="W394" s="1">
        <v>2.038195</v>
      </c>
      <c r="X394" s="1">
        <v>2.8962469999999998</v>
      </c>
    </row>
    <row r="395" spans="1:25" x14ac:dyDescent="0.25">
      <c r="A395" s="1" t="s">
        <v>395</v>
      </c>
      <c r="B395" s="2">
        <v>7132018</v>
      </c>
      <c r="C395" s="1" t="s">
        <v>743</v>
      </c>
      <c r="D395" s="1">
        <v>2018</v>
      </c>
      <c r="E395" s="1" t="s">
        <v>712</v>
      </c>
      <c r="F395" s="1" t="s">
        <v>716</v>
      </c>
      <c r="G395" s="1">
        <v>134</v>
      </c>
      <c r="H395" s="1">
        <v>32.86</v>
      </c>
      <c r="I395" s="1">
        <v>0.48</v>
      </c>
      <c r="J395" s="1">
        <v>0.88</v>
      </c>
      <c r="K395" s="1" t="s">
        <v>738</v>
      </c>
      <c r="L395" s="1">
        <v>2</v>
      </c>
      <c r="M395" s="1">
        <v>1.9962409999999999</v>
      </c>
      <c r="N395" s="1">
        <v>4.021382</v>
      </c>
      <c r="O395" s="1">
        <v>0.455592</v>
      </c>
      <c r="P395" s="1">
        <v>0.56884400000000002</v>
      </c>
      <c r="Q395" s="1">
        <v>0.97180500000000003</v>
      </c>
      <c r="U395" s="1">
        <v>0.455592</v>
      </c>
      <c r="V395" s="1">
        <v>1.0244359999999999</v>
      </c>
    </row>
    <row r="396" spans="1:25" x14ac:dyDescent="0.25">
      <c r="A396" s="1" t="s">
        <v>396</v>
      </c>
      <c r="B396" s="2">
        <v>6052018</v>
      </c>
      <c r="C396" s="1" t="s">
        <v>742</v>
      </c>
      <c r="D396" s="1">
        <v>2018</v>
      </c>
      <c r="E396" s="1" t="s">
        <v>712</v>
      </c>
      <c r="F396" s="1" t="s">
        <v>716</v>
      </c>
      <c r="G396" s="1">
        <v>165</v>
      </c>
      <c r="H396" s="1">
        <v>75.349999999999994</v>
      </c>
      <c r="I396" s="1">
        <v>1.1000000000000001</v>
      </c>
      <c r="J396" s="1">
        <v>1.08</v>
      </c>
      <c r="K396" s="1" t="s">
        <v>738</v>
      </c>
    </row>
    <row r="397" spans="1:25" x14ac:dyDescent="0.25">
      <c r="A397" s="1" t="s">
        <v>397</v>
      </c>
      <c r="B397" s="2">
        <v>5262018</v>
      </c>
      <c r="C397" s="1" t="s">
        <v>742</v>
      </c>
      <c r="D397" s="1">
        <v>2018</v>
      </c>
      <c r="E397" s="1" t="s">
        <v>712</v>
      </c>
      <c r="F397" s="1" t="s">
        <v>716</v>
      </c>
      <c r="G397" s="1">
        <v>120</v>
      </c>
      <c r="H397" s="1">
        <v>24.48</v>
      </c>
      <c r="I397" s="1">
        <v>0.24</v>
      </c>
      <c r="J397" s="1">
        <v>0.74</v>
      </c>
      <c r="K397" s="1" t="s">
        <v>739</v>
      </c>
      <c r="L397" s="1">
        <v>3</v>
      </c>
      <c r="M397" s="1">
        <v>2.0001820000000001</v>
      </c>
      <c r="N397" s="1">
        <v>3.6102829999999999</v>
      </c>
      <c r="O397" s="1">
        <v>0.41569800000000001</v>
      </c>
      <c r="P397" s="1">
        <v>0.37173</v>
      </c>
      <c r="Q397" s="1">
        <v>0.57648999999999995</v>
      </c>
      <c r="R397" s="1">
        <v>0.63626499999999997</v>
      </c>
      <c r="U397" s="1">
        <v>0.41569800000000001</v>
      </c>
      <c r="V397" s="1">
        <v>0.78742800000000002</v>
      </c>
      <c r="W397" s="1">
        <v>1.363918</v>
      </c>
      <c r="X397" s="1">
        <v>2.0001829999999998</v>
      </c>
    </row>
    <row r="398" spans="1:25" x14ac:dyDescent="0.25">
      <c r="A398" s="1" t="s">
        <v>398</v>
      </c>
      <c r="B398" s="2">
        <v>5122018</v>
      </c>
      <c r="C398" s="1" t="s">
        <v>742</v>
      </c>
      <c r="D398" s="1">
        <v>2018</v>
      </c>
      <c r="E398" s="1" t="s">
        <v>712</v>
      </c>
      <c r="F398" s="1" t="s">
        <v>716</v>
      </c>
      <c r="G398" s="1">
        <v>212</v>
      </c>
      <c r="H398" s="1">
        <v>131.94</v>
      </c>
      <c r="I398" s="1">
        <v>1.91</v>
      </c>
      <c r="J398" s="1">
        <v>4.84</v>
      </c>
      <c r="K398" s="1" t="s">
        <v>738</v>
      </c>
      <c r="L398" s="1">
        <v>3</v>
      </c>
      <c r="M398" s="1">
        <v>2.7800790000000002</v>
      </c>
      <c r="N398" s="1">
        <v>5.5586029999999997</v>
      </c>
      <c r="O398" s="1">
        <v>0.54627000000000003</v>
      </c>
      <c r="P398" s="1">
        <v>0.52108600000000005</v>
      </c>
      <c r="Q398" s="1">
        <v>0.97616999999999998</v>
      </c>
      <c r="R398" s="1">
        <v>0.73655300000000001</v>
      </c>
      <c r="U398" s="1">
        <v>0.54627000000000003</v>
      </c>
      <c r="V398" s="1">
        <v>1.067356</v>
      </c>
      <c r="W398" s="1">
        <v>2.043526</v>
      </c>
      <c r="X398" s="1">
        <v>2.7800790000000002</v>
      </c>
    </row>
    <row r="399" spans="1:25" x14ac:dyDescent="0.25">
      <c r="A399" s="1" t="s">
        <v>399</v>
      </c>
      <c r="B399" s="2">
        <v>5182018</v>
      </c>
      <c r="C399" s="1" t="s">
        <v>742</v>
      </c>
      <c r="D399" s="1">
        <v>2018</v>
      </c>
      <c r="E399" s="1" t="s">
        <v>712</v>
      </c>
      <c r="F399" s="1" t="s">
        <v>716</v>
      </c>
      <c r="G399" s="1">
        <v>169</v>
      </c>
      <c r="H399" s="1">
        <v>70.52</v>
      </c>
      <c r="I399" s="1">
        <v>1.02</v>
      </c>
      <c r="J399" s="1">
        <v>2.5</v>
      </c>
      <c r="K399" s="1" t="s">
        <v>738</v>
      </c>
      <c r="L399" s="1">
        <v>3</v>
      </c>
      <c r="M399" s="1">
        <v>2.3942019999999999</v>
      </c>
      <c r="N399" s="1">
        <v>4.6643850000000002</v>
      </c>
      <c r="O399" s="1">
        <v>0.45721499999999998</v>
      </c>
      <c r="P399" s="1">
        <v>0.46424900000000002</v>
      </c>
      <c r="Q399" s="1">
        <v>0.67175399999999996</v>
      </c>
      <c r="R399" s="1">
        <v>0.80098400000000003</v>
      </c>
      <c r="U399" s="1">
        <v>0.45721499999999998</v>
      </c>
      <c r="V399" s="1">
        <v>0.92146399999999995</v>
      </c>
      <c r="W399" s="1">
        <v>1.593218</v>
      </c>
      <c r="X399" s="1">
        <v>2.3942019999999999</v>
      </c>
    </row>
    <row r="400" spans="1:25" x14ac:dyDescent="0.25">
      <c r="A400" s="1" t="s">
        <v>400</v>
      </c>
      <c r="B400" s="2">
        <v>5152018</v>
      </c>
      <c r="C400" s="1" t="s">
        <v>742</v>
      </c>
      <c r="D400" s="1">
        <v>2018</v>
      </c>
      <c r="E400" s="1" t="s">
        <v>713</v>
      </c>
      <c r="F400" s="1" t="s">
        <v>716</v>
      </c>
      <c r="G400" s="1">
        <v>182</v>
      </c>
      <c r="H400" s="1">
        <v>91.55</v>
      </c>
      <c r="I400" s="1">
        <v>1.32</v>
      </c>
      <c r="J400" s="1">
        <v>2.78</v>
      </c>
      <c r="K400" s="1" t="s">
        <v>738</v>
      </c>
      <c r="L400" s="1">
        <v>3</v>
      </c>
      <c r="M400" s="1">
        <v>2.7875429999999999</v>
      </c>
      <c r="N400" s="1">
        <v>5.0411910000000004</v>
      </c>
      <c r="O400" s="1">
        <v>0.68678700000000004</v>
      </c>
      <c r="P400" s="1">
        <v>0.46964099999999998</v>
      </c>
      <c r="Q400" s="1">
        <v>0.84838400000000003</v>
      </c>
      <c r="R400" s="1">
        <v>0.78273000000000004</v>
      </c>
      <c r="U400" s="1">
        <v>0.68678700000000004</v>
      </c>
      <c r="V400" s="1">
        <v>1.156428</v>
      </c>
      <c r="W400" s="1">
        <v>2.0048119999999998</v>
      </c>
      <c r="X400" s="1">
        <v>2.7875420000000002</v>
      </c>
    </row>
    <row r="401" spans="1:25" x14ac:dyDescent="0.25">
      <c r="A401" s="1" t="s">
        <v>401</v>
      </c>
      <c r="B401" s="2">
        <v>9112018</v>
      </c>
      <c r="C401" s="1" t="s">
        <v>746</v>
      </c>
      <c r="D401" s="1">
        <v>2018</v>
      </c>
      <c r="E401" s="1" t="s">
        <v>713</v>
      </c>
      <c r="F401" s="1" t="s">
        <v>715</v>
      </c>
      <c r="G401" s="1">
        <v>71</v>
      </c>
      <c r="H401" s="1">
        <v>5.07</v>
      </c>
      <c r="I401" s="1">
        <v>0.01</v>
      </c>
      <c r="J401" s="1">
        <v>0.23</v>
      </c>
      <c r="K401" s="1" t="s">
        <v>739</v>
      </c>
      <c r="L401" s="1">
        <v>1</v>
      </c>
      <c r="M401" s="1">
        <v>1.1937059999999999</v>
      </c>
      <c r="N401" s="1">
        <v>2.4759989999999998</v>
      </c>
      <c r="O401" s="1">
        <v>0.57524299999999995</v>
      </c>
      <c r="P401" s="1">
        <v>0.61846299999999998</v>
      </c>
      <c r="U401" s="1">
        <v>0.57524299999999995</v>
      </c>
      <c r="V401" s="1">
        <v>1.1937059999999999</v>
      </c>
    </row>
    <row r="402" spans="1:25" x14ac:dyDescent="0.25">
      <c r="A402" s="1" t="s">
        <v>402</v>
      </c>
      <c r="B402" s="2">
        <v>10292018</v>
      </c>
      <c r="C402" s="1" t="s">
        <v>747</v>
      </c>
      <c r="D402" s="1">
        <v>2018</v>
      </c>
      <c r="E402" s="1" t="s">
        <v>712</v>
      </c>
      <c r="F402" s="1" t="s">
        <v>716</v>
      </c>
      <c r="G402" s="1">
        <v>80</v>
      </c>
      <c r="H402" s="1">
        <v>6.28</v>
      </c>
      <c r="I402" s="1">
        <v>0.09</v>
      </c>
      <c r="J402" s="1">
        <v>0.2</v>
      </c>
      <c r="K402" s="1" t="s">
        <v>738</v>
      </c>
      <c r="L402" s="1">
        <v>1</v>
      </c>
      <c r="M402" s="1">
        <v>1.232605</v>
      </c>
      <c r="N402" s="1">
        <v>2.5347219999999999</v>
      </c>
      <c r="O402" s="1">
        <v>0.76446999999999998</v>
      </c>
      <c r="P402" s="1">
        <v>0.46813399999999999</v>
      </c>
      <c r="U402" s="1">
        <v>0.76446999999999998</v>
      </c>
      <c r="V402" s="1">
        <v>1.232604</v>
      </c>
    </row>
    <row r="403" spans="1:25" x14ac:dyDescent="0.25">
      <c r="A403" s="1" t="s">
        <v>403</v>
      </c>
      <c r="B403" s="2">
        <v>5222018</v>
      </c>
      <c r="C403" s="1" t="s">
        <v>742</v>
      </c>
      <c r="D403" s="1">
        <v>2018</v>
      </c>
      <c r="E403" s="1" t="s">
        <v>713</v>
      </c>
      <c r="F403" s="1" t="s">
        <v>716</v>
      </c>
      <c r="G403" s="1">
        <v>220</v>
      </c>
      <c r="H403" s="1">
        <v>150.76</v>
      </c>
      <c r="I403" s="1">
        <v>2.16</v>
      </c>
      <c r="J403" s="1">
        <v>5.74</v>
      </c>
      <c r="K403" s="1" t="s">
        <v>738</v>
      </c>
      <c r="L403" s="1">
        <v>3</v>
      </c>
      <c r="M403" s="1">
        <v>3.0240019999999999</v>
      </c>
      <c r="N403" s="1">
        <v>5.5201200000000004</v>
      </c>
      <c r="O403" s="1">
        <v>0.84539600000000004</v>
      </c>
      <c r="P403" s="1">
        <v>0.59205600000000003</v>
      </c>
      <c r="Q403" s="1">
        <v>0.98453900000000005</v>
      </c>
      <c r="R403" s="1">
        <v>0.60201099999999996</v>
      </c>
      <c r="U403" s="1">
        <v>0.84539600000000004</v>
      </c>
      <c r="V403" s="1">
        <v>1.437452</v>
      </c>
      <c r="W403" s="1">
        <v>2.4219909999999998</v>
      </c>
      <c r="X403" s="1">
        <v>3.0240019999999999</v>
      </c>
    </row>
    <row r="404" spans="1:25" x14ac:dyDescent="0.25">
      <c r="A404" s="1" t="s">
        <v>404</v>
      </c>
      <c r="B404" s="2">
        <v>5242018</v>
      </c>
      <c r="C404" s="1" t="s">
        <v>742</v>
      </c>
      <c r="D404" s="1">
        <v>2018</v>
      </c>
      <c r="E404" s="1" t="s">
        <v>712</v>
      </c>
      <c r="F404" s="1" t="s">
        <v>716</v>
      </c>
      <c r="G404" s="1">
        <v>156</v>
      </c>
      <c r="H404" s="1">
        <v>59.9</v>
      </c>
      <c r="I404" s="1">
        <v>0.85</v>
      </c>
      <c r="J404" s="1">
        <v>2.04</v>
      </c>
      <c r="K404" s="1" t="s">
        <v>738</v>
      </c>
      <c r="L404" s="1">
        <v>2</v>
      </c>
      <c r="M404" s="1">
        <v>2.1822919999999999</v>
      </c>
      <c r="N404" s="1">
        <v>4.1360960000000002</v>
      </c>
      <c r="O404" s="1">
        <v>0.65375899999999998</v>
      </c>
      <c r="P404" s="1">
        <v>0.62726400000000004</v>
      </c>
      <c r="Q404" s="1">
        <v>0.90126799999999996</v>
      </c>
      <c r="U404" s="1">
        <v>0.65375899999999998</v>
      </c>
      <c r="V404" s="1">
        <v>1.281023</v>
      </c>
      <c r="W404" s="1">
        <v>2.1822910000000002</v>
      </c>
    </row>
    <row r="405" spans="1:25" x14ac:dyDescent="0.25">
      <c r="A405" s="1" t="s">
        <v>405</v>
      </c>
      <c r="B405" s="2">
        <v>5282019</v>
      </c>
      <c r="C405" s="1" t="s">
        <v>742</v>
      </c>
      <c r="D405" s="1">
        <v>2019</v>
      </c>
      <c r="E405" s="1" t="s">
        <v>713</v>
      </c>
      <c r="F405" s="1" t="s">
        <v>716</v>
      </c>
      <c r="G405" s="1">
        <v>231</v>
      </c>
      <c r="H405" s="1">
        <v>171.1</v>
      </c>
      <c r="I405" s="1">
        <v>2.4</v>
      </c>
      <c r="J405" s="1">
        <v>5</v>
      </c>
      <c r="K405" s="1" t="s">
        <v>738</v>
      </c>
      <c r="L405" s="1">
        <v>3</v>
      </c>
      <c r="M405" s="1">
        <v>2.499371</v>
      </c>
      <c r="N405" s="1">
        <v>5.0109399999999997</v>
      </c>
      <c r="O405" s="1">
        <v>0.46383799999999997</v>
      </c>
      <c r="P405" s="1">
        <v>0.70102399999999998</v>
      </c>
      <c r="Q405" s="1">
        <v>0.97291000000000005</v>
      </c>
      <c r="R405" s="1">
        <v>0.361599</v>
      </c>
      <c r="U405" s="1">
        <v>0.46383799999999997</v>
      </c>
      <c r="V405" s="1">
        <v>1.1648620000000001</v>
      </c>
      <c r="W405" s="1">
        <v>2.137772</v>
      </c>
      <c r="X405" s="1">
        <v>2.499371</v>
      </c>
    </row>
    <row r="406" spans="1:25" x14ac:dyDescent="0.25">
      <c r="A406" s="1" t="s">
        <v>406</v>
      </c>
      <c r="B406" s="2">
        <v>6042018</v>
      </c>
      <c r="C406" s="1" t="s">
        <v>742</v>
      </c>
      <c r="D406" s="1">
        <v>2018</v>
      </c>
      <c r="E406" s="1" t="s">
        <v>713</v>
      </c>
      <c r="F406" s="1" t="s">
        <v>716</v>
      </c>
      <c r="G406" s="1">
        <v>166</v>
      </c>
      <c r="H406" s="1">
        <v>74.16</v>
      </c>
      <c r="I406" s="1">
        <v>1.04</v>
      </c>
      <c r="J406" s="1">
        <v>1.61</v>
      </c>
      <c r="K406" s="1" t="s">
        <v>738</v>
      </c>
    </row>
    <row r="407" spans="1:25" x14ac:dyDescent="0.25">
      <c r="A407" s="1" t="s">
        <v>407</v>
      </c>
      <c r="B407" s="2">
        <v>5122018</v>
      </c>
      <c r="C407" s="1" t="s">
        <v>742</v>
      </c>
      <c r="D407" s="1">
        <v>2018</v>
      </c>
      <c r="E407" s="1" t="s">
        <v>712</v>
      </c>
      <c r="F407" s="1" t="s">
        <v>716</v>
      </c>
      <c r="G407" s="1">
        <v>198</v>
      </c>
      <c r="H407" s="1">
        <v>105.94</v>
      </c>
      <c r="I407" s="1">
        <v>1.48</v>
      </c>
      <c r="J407" s="1">
        <v>2.48</v>
      </c>
      <c r="K407" s="1" t="s">
        <v>738</v>
      </c>
      <c r="L407" s="1">
        <v>4</v>
      </c>
      <c r="M407" s="1">
        <v>2.7608809999999999</v>
      </c>
      <c r="N407" s="1">
        <v>5.1168959999999997</v>
      </c>
      <c r="O407" s="1">
        <v>0.42947200000000002</v>
      </c>
      <c r="P407" s="1">
        <v>0.51366800000000001</v>
      </c>
      <c r="Q407" s="1">
        <v>0.65415599999999996</v>
      </c>
      <c r="R407" s="1">
        <v>0.67211799999999999</v>
      </c>
      <c r="S407" s="1">
        <v>0.49146699999999999</v>
      </c>
      <c r="U407" s="1">
        <v>0.42947200000000002</v>
      </c>
      <c r="V407" s="1">
        <v>0.94313999999999998</v>
      </c>
      <c r="W407" s="1">
        <v>1.597296</v>
      </c>
      <c r="X407" s="1">
        <v>2.2694139999999998</v>
      </c>
      <c r="Y407" s="1">
        <v>2.7608809999999999</v>
      </c>
    </row>
    <row r="408" spans="1:25" x14ac:dyDescent="0.25">
      <c r="A408" s="1" t="s">
        <v>408</v>
      </c>
      <c r="B408" s="2">
        <v>5212018</v>
      </c>
      <c r="C408" s="1" t="s">
        <v>742</v>
      </c>
      <c r="D408" s="1">
        <v>2018</v>
      </c>
      <c r="E408" s="1" t="s">
        <v>712</v>
      </c>
      <c r="F408" s="1" t="s">
        <v>716</v>
      </c>
      <c r="G408" s="1">
        <v>96</v>
      </c>
      <c r="H408" s="1">
        <v>11.52</v>
      </c>
      <c r="I408" s="1">
        <v>0.16</v>
      </c>
      <c r="J408" s="1">
        <v>0.34</v>
      </c>
      <c r="K408" s="1" t="s">
        <v>738</v>
      </c>
      <c r="L408" s="1">
        <v>1</v>
      </c>
      <c r="M408" s="1">
        <v>1.455414</v>
      </c>
      <c r="N408" s="1">
        <v>2.9617830000000001</v>
      </c>
      <c r="O408" s="1">
        <v>0.58280299999999996</v>
      </c>
      <c r="P408" s="1">
        <v>0.87261100000000003</v>
      </c>
      <c r="U408" s="1">
        <v>0.58280299999999996</v>
      </c>
      <c r="V408" s="1">
        <v>1.455414</v>
      </c>
    </row>
    <row r="409" spans="1:25" x14ac:dyDescent="0.25">
      <c r="A409" s="1" t="s">
        <v>409</v>
      </c>
      <c r="B409" s="2">
        <v>5222018</v>
      </c>
      <c r="C409" s="1" t="s">
        <v>742</v>
      </c>
      <c r="D409" s="1">
        <v>2018</v>
      </c>
      <c r="E409" s="1" t="s">
        <v>713</v>
      </c>
      <c r="F409" s="1" t="s">
        <v>716</v>
      </c>
      <c r="G409" s="1">
        <v>200</v>
      </c>
      <c r="H409" s="1">
        <v>175.77</v>
      </c>
      <c r="I409" s="1">
        <v>2.44</v>
      </c>
      <c r="J409" s="1">
        <v>5.69</v>
      </c>
      <c r="K409" s="1" t="s">
        <v>738</v>
      </c>
      <c r="L409" s="1">
        <v>3</v>
      </c>
      <c r="M409" s="1">
        <v>3.0227040000000001</v>
      </c>
      <c r="N409" s="1">
        <v>5.391381</v>
      </c>
      <c r="O409" s="1">
        <v>0.73548199999999997</v>
      </c>
      <c r="P409" s="1">
        <v>0.75672899999999998</v>
      </c>
      <c r="Q409" s="1">
        <v>1.041957</v>
      </c>
      <c r="R409" s="1">
        <v>0.48853600000000003</v>
      </c>
      <c r="U409" s="1">
        <v>0.73548199999999997</v>
      </c>
      <c r="V409" s="1">
        <v>1.492211</v>
      </c>
      <c r="W409" s="1">
        <v>2.5341680000000002</v>
      </c>
      <c r="X409" s="1">
        <v>3.0227040000000001</v>
      </c>
    </row>
    <row r="410" spans="1:25" x14ac:dyDescent="0.25">
      <c r="A410" s="1" t="s">
        <v>410</v>
      </c>
      <c r="B410" s="2">
        <v>5132018</v>
      </c>
      <c r="C410" s="1" t="s">
        <v>742</v>
      </c>
      <c r="D410" s="1">
        <v>2018</v>
      </c>
      <c r="E410" s="1" t="s">
        <v>712</v>
      </c>
      <c r="F410" s="1" t="s">
        <v>716</v>
      </c>
      <c r="G410" s="1">
        <v>169</v>
      </c>
      <c r="H410" s="1">
        <v>78.150000000000006</v>
      </c>
      <c r="I410" s="1">
        <v>1.08</v>
      </c>
      <c r="J410" s="1">
        <v>1.98</v>
      </c>
      <c r="K410" s="1" t="s">
        <v>738</v>
      </c>
      <c r="L410" s="1">
        <v>3</v>
      </c>
      <c r="M410" s="1">
        <v>2.6859220000000001</v>
      </c>
      <c r="N410" s="1">
        <v>4.9624860000000002</v>
      </c>
      <c r="O410" s="1">
        <v>0.56065100000000001</v>
      </c>
      <c r="P410" s="1">
        <v>0.71895399999999998</v>
      </c>
      <c r="Q410" s="1">
        <v>0.71895399999999998</v>
      </c>
      <c r="R410" s="1">
        <v>0.68736200000000003</v>
      </c>
      <c r="U410" s="1">
        <v>0.56065100000000001</v>
      </c>
      <c r="V410" s="1">
        <v>1.2796050000000001</v>
      </c>
      <c r="W410" s="1">
        <v>1.998559</v>
      </c>
      <c r="X410" s="1">
        <v>2.685921</v>
      </c>
    </row>
    <row r="411" spans="1:25" x14ac:dyDescent="0.25">
      <c r="A411" s="1" t="s">
        <v>411</v>
      </c>
      <c r="B411" s="2">
        <v>5152018</v>
      </c>
      <c r="C411" s="1" t="s">
        <v>742</v>
      </c>
      <c r="D411" s="1">
        <v>2018</v>
      </c>
      <c r="E411" s="1" t="s">
        <v>713</v>
      </c>
      <c r="F411" s="1" t="s">
        <v>716</v>
      </c>
      <c r="G411" s="1">
        <v>210</v>
      </c>
      <c r="H411" s="1">
        <v>181.44</v>
      </c>
      <c r="I411" s="1">
        <v>2.4900000000000002</v>
      </c>
      <c r="J411" s="1">
        <v>8.65</v>
      </c>
      <c r="K411" s="1" t="s">
        <v>738</v>
      </c>
      <c r="L411" s="1">
        <v>4</v>
      </c>
      <c r="M411" s="1">
        <v>2.7082139999999999</v>
      </c>
      <c r="N411" s="1">
        <v>5.4200780000000002</v>
      </c>
      <c r="O411" s="1">
        <v>0.38303199999999998</v>
      </c>
      <c r="P411" s="1">
        <v>0.57599299999999998</v>
      </c>
      <c r="Q411" s="1">
        <v>0.60342200000000001</v>
      </c>
      <c r="R411" s="1">
        <v>0.71313499999999996</v>
      </c>
      <c r="S411" s="1">
        <v>0.43263299999999999</v>
      </c>
      <c r="U411" s="1">
        <v>0.38303199999999998</v>
      </c>
      <c r="V411" s="1">
        <v>0.95902500000000002</v>
      </c>
      <c r="W411" s="1">
        <v>1.5624469999999999</v>
      </c>
      <c r="X411" s="1">
        <v>2.275582</v>
      </c>
      <c r="Y411" s="1">
        <v>2.708215</v>
      </c>
    </row>
    <row r="412" spans="1:25" x14ac:dyDescent="0.25">
      <c r="A412" s="1" t="s">
        <v>412</v>
      </c>
      <c r="B412" s="2">
        <v>5142018</v>
      </c>
      <c r="C412" s="1" t="s">
        <v>742</v>
      </c>
      <c r="D412" s="1">
        <v>2018</v>
      </c>
      <c r="E412" s="1" t="s">
        <v>712</v>
      </c>
      <c r="F412" s="1" t="s">
        <v>716</v>
      </c>
      <c r="G412" s="1">
        <v>145</v>
      </c>
      <c r="H412" s="1">
        <v>43.03</v>
      </c>
      <c r="I412" s="1">
        <v>0.59</v>
      </c>
      <c r="J412" s="1">
        <v>1.1499999999999999</v>
      </c>
      <c r="K412" s="1" t="s">
        <v>738</v>
      </c>
      <c r="L412" s="1">
        <v>3</v>
      </c>
      <c r="M412" s="1">
        <v>2.0321069999999999</v>
      </c>
      <c r="N412" s="1">
        <v>4.0647869999999999</v>
      </c>
      <c r="O412" s="1">
        <v>0.58428599999999997</v>
      </c>
      <c r="P412" s="1">
        <v>0.48148099999999999</v>
      </c>
      <c r="Q412" s="1">
        <v>0.52069699999999997</v>
      </c>
      <c r="R412" s="1">
        <v>0.44564300000000001</v>
      </c>
      <c r="U412" s="1">
        <v>0.58428599999999997</v>
      </c>
      <c r="V412" s="1">
        <v>1.0657669999999999</v>
      </c>
      <c r="W412" s="1">
        <v>1.5864640000000001</v>
      </c>
      <c r="X412" s="1">
        <v>2.0321069999999999</v>
      </c>
    </row>
    <row r="413" spans="1:25" x14ac:dyDescent="0.25">
      <c r="A413" s="1" t="s">
        <v>413</v>
      </c>
      <c r="B413" s="2">
        <v>5152018</v>
      </c>
      <c r="C413" s="1" t="s">
        <v>742</v>
      </c>
      <c r="D413" s="1">
        <v>2018</v>
      </c>
      <c r="E413" s="1" t="s">
        <v>712</v>
      </c>
      <c r="F413" s="1" t="s">
        <v>716</v>
      </c>
      <c r="G413" s="1">
        <v>149</v>
      </c>
      <c r="H413" s="1">
        <v>48.99</v>
      </c>
      <c r="I413" s="1">
        <v>0.67</v>
      </c>
      <c r="J413" s="1">
        <v>0.99</v>
      </c>
      <c r="K413" s="1" t="s">
        <v>738</v>
      </c>
      <c r="L413" s="1">
        <v>4</v>
      </c>
      <c r="M413" s="1">
        <v>2.2907410000000001</v>
      </c>
      <c r="N413" s="1">
        <v>4.4098769999999998</v>
      </c>
      <c r="O413" s="1">
        <v>0.58271600000000001</v>
      </c>
      <c r="P413" s="1">
        <v>0.50617299999999998</v>
      </c>
      <c r="Q413" s="1">
        <v>0.32839499999999999</v>
      </c>
      <c r="R413" s="1">
        <v>0.41666700000000001</v>
      </c>
      <c r="S413" s="1">
        <v>0.45678999999999997</v>
      </c>
      <c r="U413" s="1">
        <v>0.58271600000000001</v>
      </c>
      <c r="V413" s="1">
        <v>1.088889</v>
      </c>
      <c r="W413" s="1">
        <v>1.417284</v>
      </c>
      <c r="X413" s="1">
        <v>1.8339510000000001</v>
      </c>
      <c r="Y413" s="1">
        <v>2.2907410000000001</v>
      </c>
    </row>
    <row r="414" spans="1:25" x14ac:dyDescent="0.25">
      <c r="A414" s="1" t="s">
        <v>414</v>
      </c>
      <c r="B414" s="2">
        <v>5172018</v>
      </c>
      <c r="C414" s="1" t="s">
        <v>742</v>
      </c>
      <c r="D414" s="1">
        <v>2018</v>
      </c>
      <c r="E414" s="1" t="s">
        <v>712</v>
      </c>
      <c r="F414" s="1" t="s">
        <v>716</v>
      </c>
      <c r="G414" s="1">
        <v>220</v>
      </c>
      <c r="H414" s="1">
        <v>141.78</v>
      </c>
      <c r="I414" s="1">
        <v>1.93</v>
      </c>
      <c r="J414" s="1">
        <v>7.89</v>
      </c>
      <c r="K414" s="1" t="s">
        <v>738</v>
      </c>
      <c r="L414" s="1">
        <v>4</v>
      </c>
      <c r="M414" s="1">
        <v>2.9181050000000002</v>
      </c>
      <c r="N414" s="1">
        <v>5.5450739999999996</v>
      </c>
      <c r="O414" s="1">
        <v>0.60277700000000001</v>
      </c>
      <c r="P414" s="1">
        <v>0.546045</v>
      </c>
      <c r="Q414" s="1">
        <v>0.72687900000000005</v>
      </c>
      <c r="R414" s="1">
        <v>0.73906799999999995</v>
      </c>
      <c r="S414" s="1">
        <v>0.30333599999999999</v>
      </c>
      <c r="U414" s="1">
        <v>0.60277700000000001</v>
      </c>
      <c r="V414" s="1">
        <v>1.148822</v>
      </c>
      <c r="W414" s="1">
        <v>1.8757010000000001</v>
      </c>
      <c r="X414" s="1">
        <v>2.6147689999999999</v>
      </c>
      <c r="Y414" s="1">
        <v>2.9181050000000002</v>
      </c>
    </row>
    <row r="415" spans="1:25" x14ac:dyDescent="0.25">
      <c r="A415" s="1" t="s">
        <v>415</v>
      </c>
      <c r="B415" s="2">
        <v>5172018</v>
      </c>
      <c r="C415" s="1" t="s">
        <v>742</v>
      </c>
      <c r="D415" s="1">
        <v>2018</v>
      </c>
      <c r="E415" s="1" t="s">
        <v>712</v>
      </c>
      <c r="F415" s="1" t="s">
        <v>716</v>
      </c>
      <c r="G415" s="1">
        <v>182</v>
      </c>
      <c r="H415" s="1">
        <v>100.72</v>
      </c>
      <c r="I415" s="1">
        <v>1.35</v>
      </c>
      <c r="J415" s="1">
        <v>2.97</v>
      </c>
      <c r="K415" s="1" t="s">
        <v>738</v>
      </c>
      <c r="L415" s="1">
        <v>2</v>
      </c>
      <c r="M415" s="1">
        <v>2.7426560000000002</v>
      </c>
      <c r="N415" s="1">
        <v>4.9909549999999996</v>
      </c>
      <c r="O415" s="1">
        <v>0.97525300000000004</v>
      </c>
      <c r="P415" s="1">
        <v>0.99155599999999999</v>
      </c>
      <c r="Q415" s="1">
        <v>0.77584699999999995</v>
      </c>
      <c r="U415" s="1">
        <v>0.97525300000000004</v>
      </c>
      <c r="V415" s="1">
        <v>1.966809</v>
      </c>
      <c r="W415" s="1">
        <v>2.7426560000000002</v>
      </c>
    </row>
    <row r="416" spans="1:25" x14ac:dyDescent="0.25">
      <c r="A416" s="1" t="s">
        <v>416</v>
      </c>
      <c r="B416" s="2">
        <v>5172018</v>
      </c>
      <c r="C416" s="1" t="s">
        <v>742</v>
      </c>
      <c r="D416" s="1">
        <v>2018</v>
      </c>
      <c r="E416" s="1" t="s">
        <v>712</v>
      </c>
      <c r="F416" s="1" t="s">
        <v>716</v>
      </c>
      <c r="G416" s="1">
        <v>180</v>
      </c>
      <c r="H416" s="1">
        <v>91.86</v>
      </c>
      <c r="I416" s="1">
        <v>1.23</v>
      </c>
      <c r="J416" s="1">
        <v>2.64</v>
      </c>
      <c r="K416" s="1" t="s">
        <v>738</v>
      </c>
      <c r="L416" s="1">
        <v>3</v>
      </c>
      <c r="M416" s="1">
        <v>2.4999859999999998</v>
      </c>
      <c r="N416" s="1">
        <v>4.8899249999999999</v>
      </c>
      <c r="O416" s="1">
        <v>0.60632799999999998</v>
      </c>
      <c r="P416" s="1">
        <v>0.52238799999999996</v>
      </c>
      <c r="Q416" s="1">
        <v>0.82089599999999996</v>
      </c>
      <c r="R416" s="1">
        <v>0.55037400000000003</v>
      </c>
      <c r="U416" s="1">
        <v>0.60632799999999998</v>
      </c>
      <c r="V416" s="1">
        <v>1.1287160000000001</v>
      </c>
      <c r="W416" s="1">
        <v>1.9496119999999999</v>
      </c>
      <c r="X416" s="1">
        <v>2.4999859999999998</v>
      </c>
    </row>
    <row r="417" spans="1:25" x14ac:dyDescent="0.25">
      <c r="A417" s="1" t="s">
        <v>417</v>
      </c>
      <c r="B417" s="2">
        <v>5162018</v>
      </c>
      <c r="C417" s="1" t="s">
        <v>742</v>
      </c>
      <c r="D417" s="1">
        <v>2018</v>
      </c>
      <c r="E417" s="1" t="s">
        <v>713</v>
      </c>
      <c r="F417" s="1" t="s">
        <v>716</v>
      </c>
      <c r="G417" s="1">
        <v>192</v>
      </c>
      <c r="H417" s="1">
        <v>110</v>
      </c>
      <c r="I417" s="1">
        <v>1.47</v>
      </c>
      <c r="J417" s="1">
        <v>4.0999999999999996</v>
      </c>
      <c r="K417" s="1" t="s">
        <v>738</v>
      </c>
      <c r="L417" s="1">
        <v>3</v>
      </c>
      <c r="M417" s="1">
        <v>2.420696</v>
      </c>
      <c r="N417" s="1">
        <v>5.1373530000000001</v>
      </c>
      <c r="O417" s="1">
        <v>0.69599500000000003</v>
      </c>
      <c r="P417" s="1">
        <v>0.667072</v>
      </c>
      <c r="Q417" s="1">
        <v>0.92119499999999999</v>
      </c>
      <c r="R417" s="1">
        <v>0.136435</v>
      </c>
      <c r="U417" s="1">
        <v>0.69599500000000003</v>
      </c>
      <c r="V417" s="1">
        <v>1.363067</v>
      </c>
      <c r="W417" s="1">
        <v>2.284262</v>
      </c>
      <c r="X417" s="1">
        <v>2.4206970000000001</v>
      </c>
    </row>
    <row r="418" spans="1:25" x14ac:dyDescent="0.25">
      <c r="A418" s="1" t="s">
        <v>418</v>
      </c>
      <c r="B418" s="2">
        <v>7112018</v>
      </c>
      <c r="C418" s="1" t="s">
        <v>743</v>
      </c>
      <c r="D418" s="1">
        <v>2018</v>
      </c>
      <c r="E418" s="1" t="s">
        <v>713</v>
      </c>
      <c r="F418" s="1" t="s">
        <v>716</v>
      </c>
      <c r="G418" s="1">
        <v>92</v>
      </c>
      <c r="H418" s="1">
        <v>10.52</v>
      </c>
      <c r="I418" s="1">
        <v>0.14000000000000001</v>
      </c>
      <c r="J418" s="1">
        <v>0.38</v>
      </c>
      <c r="K418" s="1" t="s">
        <v>738</v>
      </c>
      <c r="L418" s="1">
        <v>1</v>
      </c>
      <c r="M418" s="1">
        <v>1.450704</v>
      </c>
      <c r="N418" s="1">
        <v>2.7216840000000002</v>
      </c>
      <c r="O418" s="1">
        <v>1.099912</v>
      </c>
      <c r="P418" s="1">
        <v>0.35079199999999999</v>
      </c>
      <c r="U418" s="1">
        <v>1.099912</v>
      </c>
      <c r="V418" s="1">
        <v>1.450704</v>
      </c>
    </row>
    <row r="419" spans="1:25" x14ac:dyDescent="0.25">
      <c r="A419" s="1" t="s">
        <v>419</v>
      </c>
      <c r="B419" s="2">
        <v>5142018</v>
      </c>
      <c r="C419" s="1" t="s">
        <v>742</v>
      </c>
      <c r="D419" s="1">
        <v>2018</v>
      </c>
      <c r="E419" s="1" t="s">
        <v>712</v>
      </c>
      <c r="F419" s="1" t="s">
        <v>716</v>
      </c>
      <c r="G419" s="1">
        <v>166</v>
      </c>
      <c r="H419" s="1">
        <v>75.25</v>
      </c>
      <c r="I419" s="1">
        <v>1</v>
      </c>
      <c r="J419" s="1">
        <v>1.58</v>
      </c>
      <c r="K419" s="1" t="s">
        <v>738</v>
      </c>
      <c r="L419" s="1">
        <v>4</v>
      </c>
      <c r="M419" s="1">
        <v>2.98062</v>
      </c>
      <c r="N419" s="1">
        <v>5.9147290000000003</v>
      </c>
      <c r="O419" s="1">
        <v>0.46511599999999997</v>
      </c>
      <c r="P419" s="1">
        <v>0.43410900000000002</v>
      </c>
      <c r="Q419" s="1">
        <v>0.53876000000000002</v>
      </c>
      <c r="R419" s="1">
        <v>0.67441899999999999</v>
      </c>
      <c r="S419" s="1">
        <v>0.86821700000000002</v>
      </c>
      <c r="U419" s="1">
        <v>0.46511599999999997</v>
      </c>
      <c r="V419" s="1">
        <v>0.89922500000000005</v>
      </c>
      <c r="W419" s="1">
        <v>1.4379850000000001</v>
      </c>
      <c r="X419" s="1">
        <v>2.1124040000000002</v>
      </c>
      <c r="Y419" s="1">
        <v>2.9806210000000002</v>
      </c>
    </row>
    <row r="420" spans="1:25" x14ac:dyDescent="0.25">
      <c r="A420" s="1" t="s">
        <v>420</v>
      </c>
      <c r="B420" s="2">
        <v>5112018</v>
      </c>
      <c r="C420" s="1" t="s">
        <v>742</v>
      </c>
      <c r="D420" s="1">
        <v>2018</v>
      </c>
      <c r="E420" s="1" t="s">
        <v>712</v>
      </c>
      <c r="F420" s="1" t="s">
        <v>716</v>
      </c>
      <c r="G420" s="1">
        <v>212</v>
      </c>
      <c r="H420" s="1">
        <v>141.47999999999999</v>
      </c>
      <c r="I420" s="1">
        <v>1.88</v>
      </c>
      <c r="J420" s="1">
        <v>4.62</v>
      </c>
      <c r="K420" s="1" t="s">
        <v>738</v>
      </c>
      <c r="L420" s="1">
        <v>3</v>
      </c>
      <c r="M420" s="1">
        <v>2.8764379999999998</v>
      </c>
      <c r="N420" s="1">
        <v>5.5843879999999997</v>
      </c>
      <c r="O420" s="1">
        <v>0.75376900000000002</v>
      </c>
      <c r="P420" s="1">
        <v>0.55241799999999996</v>
      </c>
      <c r="Q420" s="1">
        <v>0.828565</v>
      </c>
      <c r="R420" s="1">
        <v>0.74168599999999996</v>
      </c>
      <c r="U420" s="1">
        <v>0.75376900000000002</v>
      </c>
      <c r="V420" s="1">
        <v>1.306187</v>
      </c>
      <c r="W420" s="1">
        <v>2.1347520000000002</v>
      </c>
      <c r="X420" s="1">
        <v>2.8764379999999998</v>
      </c>
    </row>
    <row r="421" spans="1:25" x14ac:dyDescent="0.25">
      <c r="A421" s="1" t="s">
        <v>421</v>
      </c>
      <c r="B421" s="2">
        <v>5242018</v>
      </c>
      <c r="C421" s="1" t="s">
        <v>742</v>
      </c>
      <c r="D421" s="1">
        <v>2018</v>
      </c>
      <c r="E421" s="1" t="s">
        <v>713</v>
      </c>
      <c r="F421" s="1" t="s">
        <v>716</v>
      </c>
      <c r="G421" s="1">
        <v>183</v>
      </c>
      <c r="H421" s="1">
        <v>124.73</v>
      </c>
      <c r="I421" s="1">
        <v>1.64</v>
      </c>
      <c r="J421" s="1">
        <v>4.6399999999999997</v>
      </c>
      <c r="K421" s="1" t="s">
        <v>738</v>
      </c>
      <c r="L421" s="1">
        <v>3</v>
      </c>
      <c r="M421" s="1">
        <v>2.5157660000000002</v>
      </c>
      <c r="N421" s="1">
        <v>4.9217339999999998</v>
      </c>
      <c r="O421" s="1">
        <v>0.54983099999999996</v>
      </c>
      <c r="P421" s="1">
        <v>0.58614900000000003</v>
      </c>
      <c r="Q421" s="1">
        <v>0.71368200000000004</v>
      </c>
      <c r="R421" s="1">
        <v>0.66610400000000003</v>
      </c>
      <c r="U421" s="1">
        <v>0.54983099999999996</v>
      </c>
      <c r="V421" s="1">
        <v>1.13598</v>
      </c>
      <c r="W421" s="1">
        <v>1.8496619999999999</v>
      </c>
      <c r="X421" s="1">
        <v>2.5157660000000002</v>
      </c>
    </row>
    <row r="422" spans="1:25" x14ac:dyDescent="0.25">
      <c r="A422" s="1" t="s">
        <v>422</v>
      </c>
      <c r="B422" s="2">
        <v>5172018</v>
      </c>
      <c r="C422" s="1" t="s">
        <v>742</v>
      </c>
      <c r="D422" s="1">
        <v>2018</v>
      </c>
      <c r="E422" s="1" t="s">
        <v>712</v>
      </c>
      <c r="F422" s="1" t="s">
        <v>716</v>
      </c>
      <c r="G422" s="1">
        <v>191</v>
      </c>
      <c r="H422" s="1">
        <v>111.88</v>
      </c>
      <c r="I422" s="1">
        <v>1.47</v>
      </c>
      <c r="J422" s="1">
        <v>3.07</v>
      </c>
      <c r="K422" s="1" t="s">
        <v>738</v>
      </c>
    </row>
    <row r="423" spans="1:25" x14ac:dyDescent="0.25">
      <c r="A423" s="1" t="s">
        <v>423</v>
      </c>
      <c r="B423" s="2">
        <v>5292018</v>
      </c>
      <c r="C423" s="1" t="s">
        <v>742</v>
      </c>
      <c r="D423" s="1">
        <v>2018</v>
      </c>
      <c r="E423" s="1" t="s">
        <v>713</v>
      </c>
      <c r="F423" s="1" t="s">
        <v>716</v>
      </c>
      <c r="G423" s="1">
        <v>171</v>
      </c>
      <c r="H423" s="1">
        <v>82.97</v>
      </c>
      <c r="I423" s="1">
        <v>1.0900000000000001</v>
      </c>
      <c r="J423" s="1">
        <v>2.1800000000000002</v>
      </c>
      <c r="K423" s="1" t="s">
        <v>738</v>
      </c>
    </row>
    <row r="424" spans="1:25" x14ac:dyDescent="0.25">
      <c r="A424" s="1" t="s">
        <v>424</v>
      </c>
      <c r="B424" s="2">
        <v>6032018</v>
      </c>
      <c r="C424" s="1" t="s">
        <v>742</v>
      </c>
      <c r="D424" s="1">
        <v>2018</v>
      </c>
      <c r="E424" s="1" t="s">
        <v>712</v>
      </c>
      <c r="F424" s="1" t="s">
        <v>716</v>
      </c>
      <c r="G424" s="1">
        <v>185</v>
      </c>
      <c r="H424" s="1">
        <v>80.92</v>
      </c>
      <c r="I424" s="1">
        <v>1.06</v>
      </c>
      <c r="J424" s="1">
        <v>1.5</v>
      </c>
      <c r="K424" s="1" t="s">
        <v>738</v>
      </c>
    </row>
    <row r="425" spans="1:25" x14ac:dyDescent="0.25">
      <c r="A425" s="1" t="s">
        <v>425</v>
      </c>
      <c r="B425" s="2">
        <v>7142018</v>
      </c>
      <c r="C425" s="1" t="s">
        <v>743</v>
      </c>
      <c r="D425" s="1">
        <v>2018</v>
      </c>
      <c r="E425" s="1" t="s">
        <v>712</v>
      </c>
      <c r="F425" s="1" t="s">
        <v>716</v>
      </c>
      <c r="G425" s="1">
        <v>101</v>
      </c>
      <c r="H425" s="1">
        <v>12.26</v>
      </c>
      <c r="I425" s="1">
        <v>0.16</v>
      </c>
      <c r="J425" s="1">
        <v>0.37</v>
      </c>
      <c r="K425" s="1" t="s">
        <v>738</v>
      </c>
      <c r="L425" s="1">
        <v>2</v>
      </c>
      <c r="M425" s="1">
        <v>1.4198759999999999</v>
      </c>
      <c r="N425" s="1">
        <v>2.7807620000000002</v>
      </c>
      <c r="O425" s="1">
        <v>0.44696000000000002</v>
      </c>
      <c r="P425" s="1">
        <v>0.73592400000000002</v>
      </c>
      <c r="Q425" s="1">
        <v>0.23699300000000001</v>
      </c>
      <c r="U425" s="1">
        <v>0.44696000000000002</v>
      </c>
      <c r="V425" s="1">
        <v>1.182884</v>
      </c>
      <c r="W425" s="1">
        <v>1.4198770000000001</v>
      </c>
    </row>
    <row r="426" spans="1:25" x14ac:dyDescent="0.25">
      <c r="A426" s="1" t="s">
        <v>426</v>
      </c>
      <c r="B426" s="2">
        <v>6062018</v>
      </c>
      <c r="C426" s="1" t="s">
        <v>742</v>
      </c>
      <c r="D426" s="1">
        <v>2018</v>
      </c>
      <c r="E426" s="1" t="s">
        <v>712</v>
      </c>
      <c r="F426" s="1" t="s">
        <v>716</v>
      </c>
      <c r="G426" s="1">
        <v>112</v>
      </c>
      <c r="H426" s="1">
        <v>21.46</v>
      </c>
      <c r="I426" s="1">
        <v>0.28000000000000003</v>
      </c>
      <c r="J426" s="1">
        <v>0.55000000000000004</v>
      </c>
      <c r="K426" s="1" t="s">
        <v>738</v>
      </c>
    </row>
    <row r="427" spans="1:25" x14ac:dyDescent="0.25">
      <c r="A427" s="1" t="s">
        <v>427</v>
      </c>
      <c r="B427" s="2">
        <v>5172018</v>
      </c>
      <c r="C427" s="1" t="s">
        <v>742</v>
      </c>
      <c r="D427" s="1">
        <v>2018</v>
      </c>
      <c r="E427" s="1" t="s">
        <v>713</v>
      </c>
      <c r="F427" s="1" t="s">
        <v>716</v>
      </c>
      <c r="G427" s="1">
        <v>172</v>
      </c>
      <c r="H427" s="1">
        <v>97.65</v>
      </c>
      <c r="I427" s="1">
        <v>1.27</v>
      </c>
      <c r="J427" s="1">
        <v>3.51</v>
      </c>
      <c r="K427" s="1" t="s">
        <v>738</v>
      </c>
      <c r="L427" s="1">
        <v>3</v>
      </c>
      <c r="M427" s="1">
        <v>2.74316</v>
      </c>
      <c r="N427" s="1">
        <v>5.0459519999999998</v>
      </c>
      <c r="O427" s="1">
        <v>0.67698599999999998</v>
      </c>
      <c r="P427" s="1">
        <v>0.76291299999999995</v>
      </c>
      <c r="Q427" s="1">
        <v>1.1711659999999999</v>
      </c>
      <c r="R427" s="1">
        <v>0.13209499999999999</v>
      </c>
      <c r="U427" s="1">
        <v>0.67698599999999998</v>
      </c>
      <c r="V427" s="1">
        <v>1.439899</v>
      </c>
      <c r="W427" s="1">
        <v>2.611065</v>
      </c>
      <c r="X427" s="1">
        <v>2.74316</v>
      </c>
    </row>
    <row r="428" spans="1:25" x14ac:dyDescent="0.25">
      <c r="A428" s="1" t="s">
        <v>428</v>
      </c>
      <c r="B428" s="2">
        <v>5142018</v>
      </c>
      <c r="C428" s="1" t="s">
        <v>742</v>
      </c>
      <c r="D428" s="1">
        <v>2018</v>
      </c>
      <c r="E428" s="1" t="s">
        <v>713</v>
      </c>
      <c r="F428" s="1" t="s">
        <v>716</v>
      </c>
      <c r="G428" s="1">
        <v>179</v>
      </c>
      <c r="H428" s="1">
        <v>99.25</v>
      </c>
      <c r="I428" s="1">
        <v>1.28</v>
      </c>
      <c r="J428" s="1">
        <v>3.31</v>
      </c>
      <c r="K428" s="1" t="s">
        <v>738</v>
      </c>
      <c r="L428" s="1">
        <v>2</v>
      </c>
      <c r="M428" s="1">
        <v>2.4123619999999999</v>
      </c>
      <c r="N428" s="1">
        <v>4.7742800000000001</v>
      </c>
      <c r="O428" s="1">
        <v>0.73824599999999996</v>
      </c>
      <c r="P428" s="1">
        <v>0.92891900000000005</v>
      </c>
      <c r="Q428" s="1">
        <v>0.745197</v>
      </c>
      <c r="U428" s="1">
        <v>0.73824599999999996</v>
      </c>
      <c r="V428" s="1">
        <v>1.667165</v>
      </c>
      <c r="W428" s="1">
        <v>2.4123619999999999</v>
      </c>
    </row>
    <row r="429" spans="1:25" x14ac:dyDescent="0.25">
      <c r="A429" s="1" t="s">
        <v>429</v>
      </c>
      <c r="B429" s="2">
        <v>5142018</v>
      </c>
      <c r="C429" s="1" t="s">
        <v>742</v>
      </c>
      <c r="D429" s="1">
        <v>2018</v>
      </c>
      <c r="E429" s="1" t="s">
        <v>712</v>
      </c>
      <c r="F429" s="1" t="s">
        <v>716</v>
      </c>
      <c r="G429" s="1">
        <v>216</v>
      </c>
      <c r="H429" s="1">
        <v>187.11</v>
      </c>
      <c r="I429" s="1">
        <v>2.41</v>
      </c>
      <c r="J429" s="1">
        <v>5.76</v>
      </c>
      <c r="K429" s="1" t="s">
        <v>738</v>
      </c>
      <c r="L429" s="1">
        <v>4</v>
      </c>
      <c r="M429" s="1">
        <v>2.5215010000000002</v>
      </c>
      <c r="N429" s="1">
        <v>5.0457489999999998</v>
      </c>
      <c r="O429" s="1">
        <v>0.60395500000000002</v>
      </c>
      <c r="P429" s="1">
        <v>0.515679</v>
      </c>
      <c r="Q429" s="1">
        <v>0.49922100000000003</v>
      </c>
      <c r="R429" s="1">
        <v>0.67234799999999995</v>
      </c>
      <c r="S429" s="1">
        <v>0.230297</v>
      </c>
      <c r="U429" s="1">
        <v>0.60395500000000002</v>
      </c>
      <c r="V429" s="1">
        <v>1.119634</v>
      </c>
      <c r="W429" s="1">
        <v>1.6188549999999999</v>
      </c>
      <c r="X429" s="1">
        <v>2.2912029999999999</v>
      </c>
      <c r="Y429" s="1">
        <v>2.5215000000000001</v>
      </c>
    </row>
    <row r="430" spans="1:25" x14ac:dyDescent="0.25">
      <c r="A430" s="1" t="s">
        <v>430</v>
      </c>
      <c r="B430" s="2">
        <v>5172018</v>
      </c>
      <c r="C430" s="1" t="s">
        <v>742</v>
      </c>
      <c r="D430" s="1">
        <v>2018</v>
      </c>
      <c r="E430" s="1" t="s">
        <v>713</v>
      </c>
      <c r="F430" s="1" t="s">
        <v>716</v>
      </c>
      <c r="G430" s="1">
        <v>190</v>
      </c>
      <c r="H430" s="1">
        <v>181.44</v>
      </c>
      <c r="I430" s="1">
        <v>2.33</v>
      </c>
      <c r="J430" s="1">
        <v>3.33</v>
      </c>
      <c r="K430" s="1" t="s">
        <v>738</v>
      </c>
      <c r="L430" s="1">
        <v>3</v>
      </c>
      <c r="M430" s="1">
        <v>3.381516</v>
      </c>
      <c r="N430" s="1">
        <v>5.7871639999999998</v>
      </c>
      <c r="O430" s="1">
        <v>0.48761399999999999</v>
      </c>
      <c r="P430" s="1">
        <v>0.81797699999999995</v>
      </c>
      <c r="Q430" s="1">
        <v>1.009747</v>
      </c>
      <c r="R430" s="1">
        <v>1.0661780000000001</v>
      </c>
      <c r="U430" s="1">
        <v>0.48761399999999999</v>
      </c>
      <c r="V430" s="1">
        <v>1.3055909999999999</v>
      </c>
      <c r="W430" s="1">
        <v>2.3153380000000001</v>
      </c>
      <c r="X430" s="1">
        <v>3.381516</v>
      </c>
    </row>
    <row r="431" spans="1:25" x14ac:dyDescent="0.25">
      <c r="A431" s="1" t="s">
        <v>431</v>
      </c>
      <c r="B431" s="2">
        <v>8302018</v>
      </c>
      <c r="C431" s="1" t="s">
        <v>745</v>
      </c>
      <c r="D431" s="1">
        <v>2018</v>
      </c>
      <c r="E431" s="1" t="s">
        <v>713</v>
      </c>
      <c r="F431" s="1" t="s">
        <v>715</v>
      </c>
      <c r="G431" s="1">
        <v>83</v>
      </c>
      <c r="H431" s="1">
        <v>8.09</v>
      </c>
      <c r="I431" s="1">
        <v>0</v>
      </c>
      <c r="J431" s="1">
        <v>0.3</v>
      </c>
      <c r="K431" s="1" t="s">
        <v>739</v>
      </c>
      <c r="L431" s="1">
        <v>2</v>
      </c>
      <c r="M431" s="1">
        <v>1.392082</v>
      </c>
      <c r="N431" s="1">
        <v>2.8798590000000002</v>
      </c>
      <c r="O431" s="1">
        <v>0.44680599999999998</v>
      </c>
      <c r="P431" s="1">
        <v>0.522536</v>
      </c>
      <c r="Q431" s="1">
        <v>0.42274</v>
      </c>
      <c r="U431" s="1">
        <v>0.44680599999999998</v>
      </c>
      <c r="V431" s="1">
        <v>0.96934200000000004</v>
      </c>
      <c r="W431" s="1">
        <v>1.392082</v>
      </c>
    </row>
    <row r="432" spans="1:25" x14ac:dyDescent="0.25">
      <c r="A432" s="1" t="s">
        <v>432</v>
      </c>
      <c r="B432" s="2">
        <v>5172018</v>
      </c>
      <c r="C432" s="1" t="s">
        <v>742</v>
      </c>
      <c r="D432" s="1">
        <v>2018</v>
      </c>
      <c r="E432" s="1" t="s">
        <v>713</v>
      </c>
      <c r="F432" s="1" t="s">
        <v>716</v>
      </c>
      <c r="G432" s="1">
        <v>185</v>
      </c>
      <c r="H432" s="1">
        <v>115.94</v>
      </c>
      <c r="I432" s="1">
        <v>1.47</v>
      </c>
      <c r="J432" s="1">
        <v>3.99</v>
      </c>
      <c r="K432" s="1" t="s">
        <v>738</v>
      </c>
      <c r="L432" s="1">
        <v>3</v>
      </c>
      <c r="M432" s="1">
        <v>2.8419270000000001</v>
      </c>
      <c r="N432" s="1">
        <v>5.5989659999999999</v>
      </c>
      <c r="O432" s="1">
        <v>0.61034900000000003</v>
      </c>
      <c r="P432" s="1">
        <v>0.70964400000000005</v>
      </c>
      <c r="Q432" s="1">
        <v>0.805226</v>
      </c>
      <c r="R432" s="1">
        <v>0.71670800000000001</v>
      </c>
      <c r="U432" s="1">
        <v>0.61034900000000003</v>
      </c>
      <c r="V432" s="1">
        <v>1.319993</v>
      </c>
      <c r="W432" s="1">
        <v>2.125219</v>
      </c>
      <c r="X432" s="1">
        <v>2.8419270000000001</v>
      </c>
    </row>
    <row r="433" spans="1:24" x14ac:dyDescent="0.25">
      <c r="A433" s="1" t="s">
        <v>433</v>
      </c>
      <c r="B433" s="2">
        <v>6012018</v>
      </c>
      <c r="C433" s="1" t="s">
        <v>742</v>
      </c>
      <c r="D433" s="1">
        <v>2018</v>
      </c>
      <c r="E433" s="1" t="s">
        <v>712</v>
      </c>
      <c r="F433" s="1" t="s">
        <v>716</v>
      </c>
      <c r="G433" s="1">
        <v>184</v>
      </c>
      <c r="H433" s="1">
        <v>85.28</v>
      </c>
      <c r="I433" s="1">
        <v>1.08</v>
      </c>
      <c r="J433" s="1">
        <v>2.16</v>
      </c>
      <c r="K433" s="1" t="s">
        <v>738</v>
      </c>
    </row>
    <row r="434" spans="1:24" x14ac:dyDescent="0.25">
      <c r="A434" s="1" t="s">
        <v>434</v>
      </c>
      <c r="B434" s="2">
        <v>5232018</v>
      </c>
      <c r="C434" s="1" t="s">
        <v>742</v>
      </c>
      <c r="D434" s="1">
        <v>2018</v>
      </c>
      <c r="E434" s="1" t="s">
        <v>713</v>
      </c>
      <c r="F434" s="1" t="s">
        <v>715</v>
      </c>
      <c r="G434" s="1">
        <v>115</v>
      </c>
      <c r="H434" s="1">
        <v>21.48</v>
      </c>
      <c r="I434" s="1">
        <v>1</v>
      </c>
      <c r="J434" s="1">
        <v>0.42</v>
      </c>
      <c r="K434" s="1" t="s">
        <v>739</v>
      </c>
      <c r="L434" s="1">
        <v>2</v>
      </c>
      <c r="M434" s="1">
        <v>2.0429140000000001</v>
      </c>
      <c r="N434" s="1">
        <v>3.9166059999999998</v>
      </c>
      <c r="O434" s="1">
        <v>0.62456400000000001</v>
      </c>
      <c r="P434" s="1">
        <v>0.68229700000000004</v>
      </c>
      <c r="Q434" s="1">
        <v>0.73605399999999999</v>
      </c>
      <c r="U434" s="1">
        <v>0.62456400000000001</v>
      </c>
      <c r="V434" s="1">
        <v>1.3068610000000001</v>
      </c>
      <c r="W434" s="1">
        <v>2.0429149999999998</v>
      </c>
    </row>
    <row r="435" spans="1:24" x14ac:dyDescent="0.25">
      <c r="A435" s="1" t="s">
        <v>435</v>
      </c>
      <c r="B435" s="2">
        <v>5162018</v>
      </c>
      <c r="C435" s="1" t="s">
        <v>742</v>
      </c>
      <c r="D435" s="1">
        <v>2018</v>
      </c>
      <c r="E435" s="1" t="s">
        <v>713</v>
      </c>
      <c r="F435" s="1" t="s">
        <v>716</v>
      </c>
      <c r="G435" s="1">
        <v>163</v>
      </c>
      <c r="H435" s="1">
        <v>69.010000000000005</v>
      </c>
      <c r="I435" s="1">
        <v>0.86</v>
      </c>
      <c r="J435" s="1">
        <v>2.42</v>
      </c>
      <c r="K435" s="1" t="s">
        <v>738</v>
      </c>
      <c r="L435" s="1">
        <v>2</v>
      </c>
      <c r="M435" s="1">
        <v>2.2793709999999998</v>
      </c>
      <c r="N435" s="1">
        <v>4.4972669999999999</v>
      </c>
      <c r="O435" s="1">
        <v>0.773451</v>
      </c>
      <c r="P435" s="1">
        <v>0.87261100000000003</v>
      </c>
      <c r="Q435" s="1">
        <v>0.63330900000000001</v>
      </c>
      <c r="U435" s="1">
        <v>0.773451</v>
      </c>
      <c r="V435" s="1">
        <v>1.6460619999999999</v>
      </c>
      <c r="W435" s="1">
        <v>2.2793709999999998</v>
      </c>
    </row>
    <row r="436" spans="1:24" x14ac:dyDescent="0.25">
      <c r="A436" s="1" t="s">
        <v>436</v>
      </c>
      <c r="B436" s="2">
        <v>5132018</v>
      </c>
      <c r="C436" s="1" t="s">
        <v>742</v>
      </c>
      <c r="D436" s="1">
        <v>2018</v>
      </c>
      <c r="E436" s="1" t="s">
        <v>713</v>
      </c>
      <c r="F436" s="1" t="s">
        <v>716</v>
      </c>
      <c r="G436" s="1">
        <v>214</v>
      </c>
      <c r="H436" s="1">
        <v>157.53</v>
      </c>
      <c r="I436" s="1">
        <v>1.96</v>
      </c>
      <c r="J436" s="1">
        <v>6.89</v>
      </c>
      <c r="K436" s="1" t="s">
        <v>738</v>
      </c>
      <c r="L436" s="1">
        <v>3</v>
      </c>
      <c r="M436" s="1">
        <v>2.7997339999999999</v>
      </c>
      <c r="N436" s="1">
        <v>5.3833900000000003</v>
      </c>
      <c r="O436" s="1">
        <v>0.74797000000000002</v>
      </c>
      <c r="P436" s="1">
        <v>0.58794800000000003</v>
      </c>
      <c r="Q436" s="1">
        <v>0.92943399999999998</v>
      </c>
      <c r="R436" s="1">
        <v>0.53438200000000002</v>
      </c>
      <c r="U436" s="1">
        <v>0.74797000000000002</v>
      </c>
      <c r="V436" s="1">
        <v>1.3359179999999999</v>
      </c>
      <c r="W436" s="1">
        <v>2.265352</v>
      </c>
      <c r="X436" s="1">
        <v>2.7997339999999999</v>
      </c>
    </row>
    <row r="437" spans="1:24" x14ac:dyDescent="0.25">
      <c r="A437" s="1" t="s">
        <v>437</v>
      </c>
      <c r="B437" s="2">
        <v>5252018</v>
      </c>
      <c r="C437" s="1" t="s">
        <v>742</v>
      </c>
      <c r="D437" s="1">
        <v>2018</v>
      </c>
      <c r="E437" s="1" t="s">
        <v>713</v>
      </c>
      <c r="F437" s="1" t="s">
        <v>716</v>
      </c>
      <c r="G437" s="1">
        <v>159</v>
      </c>
      <c r="H437" s="1">
        <v>113</v>
      </c>
      <c r="I437" s="1">
        <v>1.4</v>
      </c>
      <c r="J437" s="1">
        <v>1.89</v>
      </c>
      <c r="K437" s="1" t="s">
        <v>738</v>
      </c>
    </row>
    <row r="438" spans="1:24" x14ac:dyDescent="0.25">
      <c r="A438" s="1" t="s">
        <v>438</v>
      </c>
      <c r="B438" s="2">
        <v>5142018</v>
      </c>
      <c r="C438" s="1" t="s">
        <v>742</v>
      </c>
      <c r="D438" s="1">
        <v>2018</v>
      </c>
      <c r="E438" s="1" t="s">
        <v>713</v>
      </c>
      <c r="F438" s="1" t="s">
        <v>716</v>
      </c>
      <c r="G438" s="1">
        <v>170</v>
      </c>
      <c r="H438" s="1">
        <v>76.599999999999994</v>
      </c>
      <c r="I438" s="1">
        <v>0.94</v>
      </c>
      <c r="J438" s="1">
        <v>3.13</v>
      </c>
      <c r="K438" s="1" t="s">
        <v>738</v>
      </c>
      <c r="L438" s="1">
        <v>2</v>
      </c>
      <c r="M438" s="1">
        <v>2.3550740000000001</v>
      </c>
      <c r="N438" s="1">
        <v>4.6290570000000004</v>
      </c>
      <c r="O438" s="1">
        <v>0.68850800000000001</v>
      </c>
      <c r="P438" s="1">
        <v>1.2342139999999999</v>
      </c>
      <c r="Q438" s="1">
        <v>0.43235099999999999</v>
      </c>
      <c r="U438" s="1">
        <v>0.68850800000000001</v>
      </c>
      <c r="V438" s="1">
        <v>1.922722</v>
      </c>
      <c r="W438" s="1">
        <v>2.355073</v>
      </c>
    </row>
    <row r="439" spans="1:24" x14ac:dyDescent="0.25">
      <c r="A439" s="1" t="s">
        <v>439</v>
      </c>
      <c r="B439" s="2">
        <v>5132018</v>
      </c>
      <c r="C439" s="1" t="s">
        <v>742</v>
      </c>
      <c r="D439" s="1">
        <v>2018</v>
      </c>
      <c r="E439" s="1" t="s">
        <v>713</v>
      </c>
      <c r="F439" s="1" t="s">
        <v>716</v>
      </c>
      <c r="G439" s="1">
        <v>168</v>
      </c>
      <c r="H439" s="1">
        <v>79.22</v>
      </c>
      <c r="I439" s="1">
        <v>0.97</v>
      </c>
      <c r="J439" s="1">
        <v>2.15</v>
      </c>
      <c r="K439" s="1" t="s">
        <v>738</v>
      </c>
      <c r="L439" s="1">
        <v>2</v>
      </c>
      <c r="M439" s="1">
        <v>2.6905130000000002</v>
      </c>
      <c r="N439" s="1">
        <v>4.954987</v>
      </c>
      <c r="O439" s="1">
        <v>0.74193500000000001</v>
      </c>
      <c r="P439" s="1">
        <v>1.0564519999999999</v>
      </c>
      <c r="Q439" s="1">
        <v>0.89212599999999997</v>
      </c>
      <c r="U439" s="1">
        <v>0.74193500000000001</v>
      </c>
      <c r="V439" s="1">
        <v>1.798387</v>
      </c>
      <c r="W439" s="1">
        <v>2.6905130000000002</v>
      </c>
    </row>
    <row r="440" spans="1:24" x14ac:dyDescent="0.25">
      <c r="A440" s="1" t="s">
        <v>440</v>
      </c>
      <c r="B440" s="2">
        <v>5142018</v>
      </c>
      <c r="C440" s="1" t="s">
        <v>742</v>
      </c>
      <c r="D440" s="1">
        <v>2018</v>
      </c>
      <c r="E440" s="1" t="s">
        <v>713</v>
      </c>
      <c r="F440" s="1" t="s">
        <v>716</v>
      </c>
      <c r="G440" s="1">
        <v>190</v>
      </c>
      <c r="H440" s="1">
        <v>118.66</v>
      </c>
      <c r="I440" s="1">
        <v>1.45</v>
      </c>
      <c r="J440" s="1">
        <v>3.51</v>
      </c>
      <c r="K440" s="1" t="s">
        <v>738</v>
      </c>
      <c r="L440" s="1">
        <v>3</v>
      </c>
      <c r="M440" s="1">
        <v>3.2399279999999999</v>
      </c>
      <c r="N440" s="1">
        <v>5.8330279999999997</v>
      </c>
      <c r="O440" s="1">
        <v>0.56323000000000001</v>
      </c>
      <c r="P440" s="1">
        <v>0.56175600000000003</v>
      </c>
      <c r="Q440" s="1">
        <v>1.312732</v>
      </c>
      <c r="R440" s="1">
        <v>0.80221100000000001</v>
      </c>
      <c r="U440" s="1">
        <v>0.56323000000000001</v>
      </c>
      <c r="V440" s="1">
        <v>1.124986</v>
      </c>
      <c r="W440" s="1">
        <v>2.4377179999999998</v>
      </c>
      <c r="X440" s="1">
        <v>3.2399290000000001</v>
      </c>
    </row>
    <row r="441" spans="1:24" x14ac:dyDescent="0.25">
      <c r="A441" s="1" t="s">
        <v>441</v>
      </c>
      <c r="B441" s="2">
        <v>5162018</v>
      </c>
      <c r="C441" s="1" t="s">
        <v>742</v>
      </c>
      <c r="D441" s="1">
        <v>2018</v>
      </c>
      <c r="E441" s="1" t="s">
        <v>713</v>
      </c>
      <c r="F441" s="1" t="s">
        <v>716</v>
      </c>
      <c r="G441" s="1">
        <v>179</v>
      </c>
      <c r="H441" s="1">
        <v>86.09</v>
      </c>
      <c r="I441" s="1">
        <v>1.05</v>
      </c>
      <c r="J441" s="1">
        <v>3.13</v>
      </c>
      <c r="K441" s="1" t="s">
        <v>738</v>
      </c>
      <c r="L441" s="1">
        <v>3</v>
      </c>
      <c r="M441" s="1">
        <v>2.8773590000000002</v>
      </c>
      <c r="N441" s="1">
        <v>5.3073389999999998</v>
      </c>
      <c r="O441" s="1">
        <v>0.47470200000000001</v>
      </c>
      <c r="P441" s="1">
        <v>0.79300800000000005</v>
      </c>
      <c r="Q441" s="1">
        <v>0.85670400000000002</v>
      </c>
      <c r="R441" s="1">
        <v>0.75294499999999998</v>
      </c>
      <c r="U441" s="1">
        <v>0.47470200000000001</v>
      </c>
      <c r="V441" s="1">
        <v>1.2677099999999999</v>
      </c>
      <c r="W441" s="1">
        <v>2.1244139999999998</v>
      </c>
      <c r="X441" s="1">
        <v>2.8773590000000002</v>
      </c>
    </row>
    <row r="442" spans="1:24" x14ac:dyDescent="0.25">
      <c r="A442" s="1" t="s">
        <v>442</v>
      </c>
      <c r="B442" s="2">
        <v>5292018</v>
      </c>
      <c r="C442" s="1" t="s">
        <v>742</v>
      </c>
      <c r="D442" s="1">
        <v>2018</v>
      </c>
      <c r="E442" s="1" t="s">
        <v>713</v>
      </c>
      <c r="F442" s="1" t="s">
        <v>716</v>
      </c>
      <c r="G442" s="1">
        <v>188</v>
      </c>
      <c r="H442" s="1">
        <v>107.63</v>
      </c>
      <c r="I442" s="1">
        <v>1.31</v>
      </c>
      <c r="J442" s="1">
        <v>3.25</v>
      </c>
      <c r="K442" s="1" t="s">
        <v>738</v>
      </c>
    </row>
    <row r="443" spans="1:24" x14ac:dyDescent="0.25">
      <c r="A443" s="1" t="s">
        <v>443</v>
      </c>
      <c r="B443" s="2">
        <v>5222018</v>
      </c>
      <c r="C443" s="1" t="s">
        <v>742</v>
      </c>
      <c r="D443" s="1">
        <v>2018</v>
      </c>
      <c r="E443" s="1" t="s">
        <v>712</v>
      </c>
      <c r="F443" s="1" t="s">
        <v>716</v>
      </c>
      <c r="G443" s="1">
        <v>100</v>
      </c>
      <c r="H443" s="1">
        <v>15.65</v>
      </c>
      <c r="I443" s="1">
        <v>0.19</v>
      </c>
      <c r="J443" s="1">
        <v>0.55000000000000004</v>
      </c>
      <c r="K443" s="1" t="s">
        <v>738</v>
      </c>
      <c r="L443" s="1">
        <v>1</v>
      </c>
      <c r="M443" s="1">
        <v>1.584192</v>
      </c>
      <c r="N443" s="1">
        <v>3.099764</v>
      </c>
      <c r="O443" s="1">
        <v>0.60744399999999998</v>
      </c>
      <c r="P443" s="1">
        <v>0.97674899999999998</v>
      </c>
      <c r="U443" s="1">
        <v>0.60744399999999998</v>
      </c>
      <c r="V443" s="1">
        <v>1.584193</v>
      </c>
    </row>
    <row r="444" spans="1:24" x14ac:dyDescent="0.25">
      <c r="A444" s="1" t="s">
        <v>444</v>
      </c>
      <c r="B444" s="2">
        <v>5112018</v>
      </c>
      <c r="C444" s="1" t="s">
        <v>742</v>
      </c>
      <c r="D444" s="1">
        <v>2018</v>
      </c>
      <c r="E444" s="1" t="s">
        <v>712</v>
      </c>
      <c r="F444" s="1" t="s">
        <v>716</v>
      </c>
      <c r="G444" s="1">
        <v>190</v>
      </c>
      <c r="H444" s="1">
        <v>105.64</v>
      </c>
      <c r="I444" s="1">
        <v>1.28</v>
      </c>
      <c r="J444" s="1">
        <v>3.79</v>
      </c>
      <c r="K444" s="1" t="s">
        <v>738</v>
      </c>
      <c r="L444" s="1">
        <v>3</v>
      </c>
      <c r="M444" s="1">
        <v>2.7769170000000001</v>
      </c>
      <c r="N444" s="1">
        <v>5.339639</v>
      </c>
      <c r="O444" s="1">
        <v>0.52988000000000002</v>
      </c>
      <c r="P444" s="1">
        <v>0.458783</v>
      </c>
      <c r="Q444" s="1">
        <v>0.91686299999999998</v>
      </c>
      <c r="R444" s="1">
        <v>0.87139</v>
      </c>
      <c r="U444" s="1">
        <v>0.52988000000000002</v>
      </c>
      <c r="V444" s="1">
        <v>0.98866299999999996</v>
      </c>
      <c r="W444" s="1">
        <v>1.9055260000000001</v>
      </c>
      <c r="X444" s="1">
        <v>2.7769159999999999</v>
      </c>
    </row>
    <row r="445" spans="1:24" x14ac:dyDescent="0.25">
      <c r="A445" s="1" t="s">
        <v>445</v>
      </c>
      <c r="B445" s="2">
        <v>5142018</v>
      </c>
      <c r="C445" s="1" t="s">
        <v>742</v>
      </c>
      <c r="D445" s="1">
        <v>2018</v>
      </c>
      <c r="E445" s="1" t="s">
        <v>713</v>
      </c>
      <c r="F445" s="1" t="s">
        <v>716</v>
      </c>
      <c r="G445" s="1">
        <v>156</v>
      </c>
      <c r="H445" s="1">
        <v>68.13</v>
      </c>
      <c r="I445" s="1">
        <v>0.82</v>
      </c>
      <c r="J445" s="1">
        <v>2.09</v>
      </c>
      <c r="K445" s="1" t="s">
        <v>738</v>
      </c>
      <c r="L445" s="1">
        <v>3</v>
      </c>
      <c r="M445" s="1">
        <v>2.4852129999999999</v>
      </c>
      <c r="N445" s="1">
        <v>4.7768420000000003</v>
      </c>
      <c r="O445" s="1">
        <v>0.57575399999999999</v>
      </c>
      <c r="P445" s="1">
        <v>0.51879299999999995</v>
      </c>
      <c r="Q445" s="1">
        <v>0.738564</v>
      </c>
      <c r="R445" s="1">
        <v>0.65210199999999996</v>
      </c>
      <c r="U445" s="1">
        <v>0.57575399999999999</v>
      </c>
      <c r="V445" s="1">
        <v>1.0945469999999999</v>
      </c>
      <c r="W445" s="1">
        <v>1.8331109999999999</v>
      </c>
      <c r="X445" s="1">
        <v>2.4852129999999999</v>
      </c>
    </row>
    <row r="446" spans="1:24" x14ac:dyDescent="0.25">
      <c r="A446" s="1" t="s">
        <v>446</v>
      </c>
      <c r="B446" s="2">
        <v>8222019</v>
      </c>
      <c r="C446" s="1" t="s">
        <v>745</v>
      </c>
      <c r="D446" s="1">
        <v>2019</v>
      </c>
      <c r="E446" s="1" t="s">
        <v>712</v>
      </c>
      <c r="F446" s="1" t="s">
        <v>715</v>
      </c>
      <c r="G446" s="1">
        <v>71</v>
      </c>
      <c r="H446" s="1">
        <v>5.05</v>
      </c>
      <c r="I446" s="1">
        <v>0</v>
      </c>
      <c r="J446" s="1">
        <v>0.23</v>
      </c>
      <c r="K446" s="1" t="s">
        <v>739</v>
      </c>
      <c r="L446" s="1">
        <v>1</v>
      </c>
      <c r="M446" s="1">
        <v>1.006918</v>
      </c>
      <c r="N446" s="1">
        <v>2.0964930000000002</v>
      </c>
      <c r="O446" s="1">
        <v>0.46708</v>
      </c>
      <c r="P446" s="1">
        <v>0.53983800000000004</v>
      </c>
      <c r="U446" s="1">
        <v>0.46708</v>
      </c>
      <c r="V446" s="1">
        <v>1.006918</v>
      </c>
    </row>
    <row r="447" spans="1:24" x14ac:dyDescent="0.25">
      <c r="A447" s="1" t="s">
        <v>447</v>
      </c>
      <c r="B447" s="2">
        <v>7132018</v>
      </c>
      <c r="C447" s="1" t="s">
        <v>743</v>
      </c>
      <c r="D447" s="1">
        <v>2018</v>
      </c>
      <c r="E447" s="1" t="s">
        <v>712</v>
      </c>
      <c r="F447" s="1" t="s">
        <v>716</v>
      </c>
      <c r="G447" s="1">
        <v>100</v>
      </c>
      <c r="H447" s="1">
        <v>14.16</v>
      </c>
      <c r="I447" s="1">
        <v>0.17</v>
      </c>
      <c r="J447" s="1">
        <v>0.26</v>
      </c>
      <c r="K447" s="1" t="s">
        <v>738</v>
      </c>
      <c r="L447" s="1">
        <v>1</v>
      </c>
      <c r="M447" s="3">
        <v>1.4210430000000001</v>
      </c>
      <c r="N447" s="3">
        <v>2.9985210000000002</v>
      </c>
      <c r="O447" s="1">
        <v>0.53106500000000001</v>
      </c>
      <c r="P447" s="1">
        <v>0.88997800000000005</v>
      </c>
      <c r="U447" s="1">
        <v>0.53106500000000001</v>
      </c>
      <c r="V447" s="1">
        <v>1.4210430000000001</v>
      </c>
    </row>
    <row r="448" spans="1:24" x14ac:dyDescent="0.25">
      <c r="A448" s="1" t="s">
        <v>448</v>
      </c>
      <c r="B448" s="2">
        <v>9112018</v>
      </c>
      <c r="C448" s="1" t="s">
        <v>746</v>
      </c>
      <c r="D448" s="1">
        <v>2018</v>
      </c>
      <c r="E448" s="1" t="s">
        <v>713</v>
      </c>
      <c r="F448" s="1" t="s">
        <v>716</v>
      </c>
      <c r="G448" s="1">
        <v>96</v>
      </c>
      <c r="H448" s="1">
        <v>12.34</v>
      </c>
      <c r="I448" s="1">
        <v>7.0000000000000007E-2</v>
      </c>
      <c r="J448" s="1">
        <v>0.56999999999999995</v>
      </c>
      <c r="K448" s="1" t="s">
        <v>739</v>
      </c>
      <c r="L448" s="1">
        <v>2</v>
      </c>
      <c r="M448" s="1">
        <v>1.441319</v>
      </c>
      <c r="N448" s="1">
        <v>2.775347</v>
      </c>
      <c r="O448" s="1">
        <v>0.50052099999999999</v>
      </c>
      <c r="P448" s="1">
        <v>0.67413199999999995</v>
      </c>
      <c r="Q448" s="1">
        <v>0.26666699999999999</v>
      </c>
      <c r="U448" s="1">
        <v>0.50052099999999999</v>
      </c>
      <c r="V448" s="1">
        <v>1.1746529999999999</v>
      </c>
      <c r="W448" s="1">
        <v>1.4413199999999999</v>
      </c>
    </row>
    <row r="449" spans="1:25" x14ac:dyDescent="0.25">
      <c r="A449" s="1" t="s">
        <v>449</v>
      </c>
      <c r="B449" s="2">
        <v>5122018</v>
      </c>
      <c r="C449" s="1" t="s">
        <v>742</v>
      </c>
      <c r="D449" s="1">
        <v>2018</v>
      </c>
      <c r="E449" s="1" t="s">
        <v>712</v>
      </c>
      <c r="F449" s="1" t="s">
        <v>716</v>
      </c>
      <c r="G449" s="1">
        <v>122</v>
      </c>
      <c r="H449" s="1">
        <v>25.52</v>
      </c>
      <c r="I449" s="1">
        <v>0.3</v>
      </c>
      <c r="J449" s="1">
        <v>0.64</v>
      </c>
      <c r="K449" s="1" t="s">
        <v>738</v>
      </c>
      <c r="L449" s="1">
        <v>2</v>
      </c>
      <c r="M449" s="1">
        <v>1.902485</v>
      </c>
      <c r="N449" s="1">
        <v>3.4925299999999999</v>
      </c>
      <c r="O449" s="1">
        <v>0.56750699999999998</v>
      </c>
      <c r="P449" s="1">
        <v>0.44613900000000001</v>
      </c>
      <c r="Q449" s="1">
        <v>0.88883900000000005</v>
      </c>
      <c r="U449" s="1">
        <v>0.56750699999999998</v>
      </c>
      <c r="V449" s="1">
        <v>1.013646</v>
      </c>
      <c r="W449" s="1">
        <v>1.902485</v>
      </c>
    </row>
    <row r="450" spans="1:25" x14ac:dyDescent="0.25">
      <c r="A450" s="1" t="s">
        <v>450</v>
      </c>
      <c r="B450" s="2">
        <v>10292018</v>
      </c>
      <c r="C450" s="1" t="s">
        <v>747</v>
      </c>
      <c r="D450" s="1">
        <v>2018</v>
      </c>
      <c r="E450" s="1" t="s">
        <v>712</v>
      </c>
      <c r="F450" s="1" t="s">
        <v>716</v>
      </c>
      <c r="G450" s="1">
        <v>127</v>
      </c>
      <c r="H450" s="1">
        <v>28.51</v>
      </c>
      <c r="I450" s="1">
        <v>0.08</v>
      </c>
      <c r="J450" s="1">
        <v>1.26</v>
      </c>
      <c r="K450" s="1" t="s">
        <v>739</v>
      </c>
      <c r="L450" s="1">
        <v>2</v>
      </c>
      <c r="M450" s="1">
        <v>1.9235640000000001</v>
      </c>
      <c r="N450" s="1">
        <v>3.5998730000000001</v>
      </c>
      <c r="O450" s="1">
        <v>0.42968800000000001</v>
      </c>
      <c r="P450" s="1">
        <v>0.77512700000000001</v>
      </c>
      <c r="Q450" s="1">
        <v>0.71875</v>
      </c>
      <c r="U450" s="1">
        <v>0.42968800000000001</v>
      </c>
      <c r="V450" s="1">
        <v>1.204815</v>
      </c>
      <c r="W450" s="1">
        <v>1.923565</v>
      </c>
    </row>
    <row r="451" spans="1:25" x14ac:dyDescent="0.25">
      <c r="A451" s="1" t="s">
        <v>451</v>
      </c>
      <c r="B451" s="2">
        <v>6012019</v>
      </c>
      <c r="C451" s="1" t="s">
        <v>744</v>
      </c>
      <c r="D451" s="1">
        <v>2019</v>
      </c>
      <c r="E451" s="1" t="s">
        <v>713</v>
      </c>
      <c r="F451" s="1" t="s">
        <v>716</v>
      </c>
      <c r="G451" s="1">
        <v>186</v>
      </c>
      <c r="H451" s="1">
        <v>111.4</v>
      </c>
      <c r="I451" s="1">
        <v>1.3</v>
      </c>
      <c r="J451" s="1">
        <v>3.7</v>
      </c>
      <c r="K451" s="1" t="s">
        <v>738</v>
      </c>
      <c r="L451" s="1">
        <v>4</v>
      </c>
      <c r="M451" s="1">
        <v>3.2975750000000001</v>
      </c>
      <c r="N451" s="1">
        <v>5.4483920000000001</v>
      </c>
      <c r="O451" s="1">
        <v>0.530219</v>
      </c>
      <c r="P451" s="1">
        <v>0.53880700000000004</v>
      </c>
      <c r="Q451" s="1">
        <v>0.97419599999999995</v>
      </c>
      <c r="R451" s="1">
        <v>0.89287300000000003</v>
      </c>
      <c r="S451" s="1">
        <v>0.36148000000000002</v>
      </c>
      <c r="U451" s="1">
        <v>0.530219</v>
      </c>
      <c r="V451" s="1">
        <v>1.069026</v>
      </c>
      <c r="W451" s="1">
        <v>2.0432220000000001</v>
      </c>
      <c r="X451" s="1">
        <v>2.9360949999999999</v>
      </c>
      <c r="Y451" s="1">
        <v>3.2975750000000001</v>
      </c>
    </row>
    <row r="452" spans="1:25" x14ac:dyDescent="0.25">
      <c r="A452" s="1" t="s">
        <v>452</v>
      </c>
      <c r="B452" s="2">
        <v>8312018</v>
      </c>
      <c r="C452" s="1" t="s">
        <v>745</v>
      </c>
      <c r="D452" s="1">
        <v>2018</v>
      </c>
      <c r="E452" s="1" t="s">
        <v>713</v>
      </c>
      <c r="F452" s="1" t="s">
        <v>716</v>
      </c>
      <c r="G452" s="1">
        <v>110</v>
      </c>
      <c r="H452" s="1">
        <v>18.489999999999998</v>
      </c>
      <c r="I452" s="1">
        <v>0</v>
      </c>
      <c r="J452" s="1">
        <v>0.96</v>
      </c>
      <c r="K452" s="1" t="s">
        <v>739</v>
      </c>
      <c r="L452" s="1">
        <v>2</v>
      </c>
      <c r="M452" s="1">
        <v>1.7478910000000001</v>
      </c>
      <c r="N452" s="1">
        <v>3.4194789999999999</v>
      </c>
      <c r="O452" s="1">
        <v>0.51073599999999997</v>
      </c>
      <c r="P452" s="1">
        <v>0.62289099999999997</v>
      </c>
      <c r="Q452" s="1">
        <v>0.61426400000000003</v>
      </c>
      <c r="U452" s="1">
        <v>0.51073599999999997</v>
      </c>
      <c r="V452" s="1">
        <v>1.1336269999999999</v>
      </c>
      <c r="W452" s="1">
        <v>1.7478910000000001</v>
      </c>
    </row>
    <row r="453" spans="1:25" x14ac:dyDescent="0.25">
      <c r="A453" s="1" t="s">
        <v>453</v>
      </c>
      <c r="B453" s="2">
        <v>5312018</v>
      </c>
      <c r="C453" s="1" t="s">
        <v>742</v>
      </c>
      <c r="D453" s="1">
        <v>2018</v>
      </c>
      <c r="E453" s="1" t="s">
        <v>712</v>
      </c>
      <c r="F453" s="1" t="s">
        <v>715</v>
      </c>
      <c r="G453" s="1">
        <v>86</v>
      </c>
      <c r="H453" s="1">
        <v>8.82</v>
      </c>
      <c r="I453" s="1">
        <v>0.32</v>
      </c>
      <c r="J453" s="1">
        <v>0.34</v>
      </c>
      <c r="K453" s="1" t="s">
        <v>739</v>
      </c>
      <c r="L453" s="1">
        <v>1</v>
      </c>
      <c r="M453" s="1">
        <v>1.3910800000000001</v>
      </c>
      <c r="N453" s="1">
        <v>2.6972489999999998</v>
      </c>
      <c r="O453" s="1">
        <v>0.49268699999999999</v>
      </c>
      <c r="P453" s="1">
        <v>0.89839400000000003</v>
      </c>
      <c r="U453" s="1">
        <v>0.49268699999999999</v>
      </c>
      <c r="V453" s="1">
        <v>1.391081</v>
      </c>
    </row>
    <row r="454" spans="1:25" x14ac:dyDescent="0.25">
      <c r="A454" s="1" t="s">
        <v>454</v>
      </c>
      <c r="B454" s="2">
        <v>8302018</v>
      </c>
      <c r="C454" s="1" t="s">
        <v>745</v>
      </c>
      <c r="D454" s="1">
        <v>2018</v>
      </c>
      <c r="E454" s="1" t="s">
        <v>713</v>
      </c>
      <c r="F454" s="1" t="s">
        <v>716</v>
      </c>
      <c r="G454" s="1">
        <v>80</v>
      </c>
      <c r="H454" s="1">
        <v>7.06</v>
      </c>
      <c r="I454" s="1">
        <v>0</v>
      </c>
      <c r="J454" s="1">
        <v>0.1</v>
      </c>
      <c r="K454" s="1" t="s">
        <v>739</v>
      </c>
      <c r="L454" s="1">
        <v>3</v>
      </c>
      <c r="M454" s="1">
        <v>1.2765390000000001</v>
      </c>
      <c r="N454" s="1">
        <v>2.4726759999999999</v>
      </c>
      <c r="O454" s="1">
        <v>0.44597999999999999</v>
      </c>
      <c r="P454" s="1">
        <v>0.42430899999999999</v>
      </c>
      <c r="Q454" s="1">
        <v>0.27339799999999997</v>
      </c>
      <c r="R454" s="1">
        <v>0.132852</v>
      </c>
      <c r="U454" s="1">
        <v>0.44597999999999999</v>
      </c>
      <c r="V454" s="1">
        <v>0.87028899999999998</v>
      </c>
      <c r="W454" s="1">
        <v>1.1436869999999999</v>
      </c>
      <c r="X454" s="1">
        <v>1.2765390000000001</v>
      </c>
    </row>
    <row r="455" spans="1:25" x14ac:dyDescent="0.25">
      <c r="A455" s="1" t="s">
        <v>455</v>
      </c>
      <c r="B455" s="2">
        <v>5222018</v>
      </c>
      <c r="C455" s="1" t="s">
        <v>742</v>
      </c>
      <c r="D455" s="1">
        <v>2018</v>
      </c>
      <c r="E455" s="1" t="s">
        <v>713</v>
      </c>
      <c r="F455" s="1" t="s">
        <v>716</v>
      </c>
      <c r="G455" s="1">
        <v>200</v>
      </c>
      <c r="H455" s="1">
        <v>141.75</v>
      </c>
      <c r="I455" s="1">
        <v>1.61</v>
      </c>
      <c r="J455" s="1">
        <v>4.2</v>
      </c>
      <c r="K455" s="1" t="s">
        <v>738</v>
      </c>
      <c r="L455" s="1">
        <v>4</v>
      </c>
      <c r="M455" s="1">
        <v>3.254302</v>
      </c>
      <c r="N455" s="1">
        <v>6.0410659999999998</v>
      </c>
      <c r="O455" s="1">
        <v>0.39817200000000003</v>
      </c>
      <c r="P455" s="1">
        <v>0.76979900000000001</v>
      </c>
      <c r="Q455" s="1">
        <v>1.0374639999999999</v>
      </c>
      <c r="R455" s="1">
        <v>1.014559</v>
      </c>
      <c r="S455" s="1">
        <v>3.4307999999999998E-2</v>
      </c>
      <c r="U455" s="1">
        <v>0.39817200000000003</v>
      </c>
      <c r="V455" s="1">
        <v>1.1679710000000001</v>
      </c>
      <c r="W455" s="1">
        <v>2.205435</v>
      </c>
      <c r="X455" s="1">
        <v>3.2199939999999998</v>
      </c>
      <c r="Y455" s="1">
        <v>3.254302</v>
      </c>
    </row>
    <row r="456" spans="1:25" x14ac:dyDescent="0.25">
      <c r="A456" s="1" t="s">
        <v>456</v>
      </c>
      <c r="B456" s="2">
        <v>5312018</v>
      </c>
      <c r="C456" s="1" t="s">
        <v>742</v>
      </c>
      <c r="D456" s="1">
        <v>2018</v>
      </c>
      <c r="E456" s="1" t="s">
        <v>712</v>
      </c>
      <c r="F456" s="1" t="s">
        <v>715</v>
      </c>
      <c r="G456" s="1">
        <v>94</v>
      </c>
      <c r="H456" s="1">
        <v>11.43</v>
      </c>
      <c r="I456" s="1">
        <v>0.31</v>
      </c>
      <c r="J456" s="1">
        <v>0.3</v>
      </c>
      <c r="K456" s="1" t="s">
        <v>739</v>
      </c>
      <c r="L456" s="1">
        <v>1</v>
      </c>
      <c r="M456" s="1">
        <v>1.390892</v>
      </c>
      <c r="N456" s="1">
        <v>2.689225</v>
      </c>
      <c r="O456" s="1">
        <v>0.532273</v>
      </c>
      <c r="P456" s="1">
        <v>0.85861900000000002</v>
      </c>
      <c r="U456" s="1">
        <v>0.532273</v>
      </c>
      <c r="V456" s="1">
        <v>1.390892</v>
      </c>
    </row>
    <row r="457" spans="1:25" x14ac:dyDescent="0.25">
      <c r="A457" s="1" t="s">
        <v>457</v>
      </c>
      <c r="B457" s="2">
        <v>10292018</v>
      </c>
      <c r="C457" s="1" t="s">
        <v>747</v>
      </c>
      <c r="D457" s="1">
        <v>2018</v>
      </c>
      <c r="E457" s="1" t="s">
        <v>712</v>
      </c>
      <c r="F457" s="1" t="s">
        <v>716</v>
      </c>
      <c r="G457" s="1">
        <v>152</v>
      </c>
      <c r="H457" s="1">
        <v>45.18</v>
      </c>
      <c r="I457" s="1">
        <v>0.51</v>
      </c>
      <c r="J457" s="1">
        <v>1.67</v>
      </c>
      <c r="K457" s="1" t="s">
        <v>738</v>
      </c>
      <c r="L457" s="1">
        <v>3</v>
      </c>
      <c r="M457" s="1">
        <v>2.387807</v>
      </c>
      <c r="N457" s="1">
        <v>4.4982300000000004</v>
      </c>
      <c r="O457" s="1">
        <v>0.64338700000000004</v>
      </c>
      <c r="P457" s="1">
        <v>0.476796</v>
      </c>
      <c r="Q457" s="1">
        <v>0.63572700000000004</v>
      </c>
      <c r="R457" s="1">
        <v>0.63189799999999996</v>
      </c>
      <c r="U457" s="1">
        <v>0.64338700000000004</v>
      </c>
      <c r="V457" s="1">
        <v>1.1201829999999999</v>
      </c>
      <c r="W457" s="1">
        <v>1.7559100000000001</v>
      </c>
      <c r="X457" s="1">
        <v>2.3878080000000002</v>
      </c>
    </row>
    <row r="458" spans="1:25" x14ac:dyDescent="0.25">
      <c r="A458" s="1" t="s">
        <v>458</v>
      </c>
      <c r="B458" s="2">
        <v>5312019</v>
      </c>
      <c r="C458" s="1" t="s">
        <v>742</v>
      </c>
      <c r="D458" s="1">
        <v>2019</v>
      </c>
      <c r="E458" s="1" t="s">
        <v>713</v>
      </c>
      <c r="F458" s="1" t="s">
        <v>716</v>
      </c>
      <c r="G458" s="1">
        <v>180</v>
      </c>
      <c r="H458" s="1">
        <v>80.3</v>
      </c>
      <c r="I458" s="1">
        <v>0.9</v>
      </c>
      <c r="J458" s="1">
        <v>2.4</v>
      </c>
      <c r="K458" s="1" t="s">
        <v>738</v>
      </c>
      <c r="L458" s="1">
        <v>2</v>
      </c>
      <c r="M458" s="1">
        <v>2.2155279999999999</v>
      </c>
      <c r="N458" s="1">
        <v>4.1666650000000001</v>
      </c>
      <c r="O458" s="1">
        <v>0.58451299999999995</v>
      </c>
      <c r="P458" s="1">
        <v>0.96996300000000002</v>
      </c>
      <c r="Q458" s="1">
        <v>0.66105100000000006</v>
      </c>
      <c r="U458" s="1">
        <v>0.58451299999999995</v>
      </c>
      <c r="V458" s="1">
        <v>1.554476</v>
      </c>
      <c r="W458" s="1">
        <v>2.2155269999999998</v>
      </c>
    </row>
    <row r="459" spans="1:25" x14ac:dyDescent="0.25">
      <c r="A459" s="1" t="s">
        <v>459</v>
      </c>
      <c r="B459" s="2">
        <v>5262019</v>
      </c>
      <c r="C459" s="1" t="s">
        <v>742</v>
      </c>
      <c r="D459" s="1">
        <v>2019</v>
      </c>
      <c r="E459" s="1" t="s">
        <v>712</v>
      </c>
      <c r="F459" s="1" t="s">
        <v>716</v>
      </c>
      <c r="G459" s="1">
        <v>142</v>
      </c>
      <c r="H459" s="1">
        <v>36.4</v>
      </c>
      <c r="I459" s="1">
        <v>0.4</v>
      </c>
      <c r="J459" s="1">
        <v>0.7</v>
      </c>
      <c r="K459" s="1" t="s">
        <v>738</v>
      </c>
      <c r="L459" s="1">
        <v>2</v>
      </c>
      <c r="M459" s="1">
        <v>2.2175929999999999</v>
      </c>
      <c r="N459" s="1">
        <v>4.2722220000000002</v>
      </c>
      <c r="O459" s="1">
        <v>0.67870399999999997</v>
      </c>
      <c r="P459" s="1">
        <v>0.74097199999999996</v>
      </c>
      <c r="Q459" s="1">
        <v>0.79791699999999999</v>
      </c>
      <c r="U459" s="1">
        <v>0.67870399999999997</v>
      </c>
      <c r="V459" s="1">
        <v>1.4196759999999999</v>
      </c>
      <c r="W459" s="1">
        <v>2.2175929999999999</v>
      </c>
    </row>
    <row r="460" spans="1:25" x14ac:dyDescent="0.25">
      <c r="A460" s="1" t="s">
        <v>460</v>
      </c>
      <c r="B460" s="2">
        <v>5172018</v>
      </c>
      <c r="C460" s="1" t="s">
        <v>742</v>
      </c>
      <c r="D460" s="1">
        <v>2018</v>
      </c>
      <c r="E460" s="1" t="s">
        <v>713</v>
      </c>
      <c r="F460" s="1" t="s">
        <v>716</v>
      </c>
      <c r="G460" s="1">
        <v>237</v>
      </c>
      <c r="H460" s="1">
        <v>232.47</v>
      </c>
      <c r="I460" s="1">
        <v>2.5499999999999998</v>
      </c>
      <c r="J460" s="1">
        <v>11.64</v>
      </c>
      <c r="K460" s="1" t="s">
        <v>738</v>
      </c>
      <c r="L460" s="1">
        <v>4</v>
      </c>
      <c r="M460" s="1">
        <v>2.8084419999999999</v>
      </c>
      <c r="N460" s="1">
        <v>5.8109380000000002</v>
      </c>
      <c r="O460" s="1">
        <v>0.446405</v>
      </c>
      <c r="P460" s="1">
        <v>0.55103100000000005</v>
      </c>
      <c r="Q460" s="1">
        <v>0.74633400000000005</v>
      </c>
      <c r="R460" s="1">
        <v>0.65565799999999996</v>
      </c>
      <c r="S460" s="1">
        <v>0.40901300000000002</v>
      </c>
      <c r="U460" s="1">
        <v>0.446405</v>
      </c>
      <c r="V460" s="1">
        <v>0.99743599999999999</v>
      </c>
      <c r="W460" s="1">
        <v>1.74377</v>
      </c>
      <c r="X460" s="1">
        <v>2.3994279999999999</v>
      </c>
      <c r="Y460" s="1">
        <v>2.8084410000000002</v>
      </c>
    </row>
    <row r="461" spans="1:25" x14ac:dyDescent="0.25">
      <c r="A461" s="1" t="s">
        <v>461</v>
      </c>
      <c r="B461" s="2">
        <v>6012019</v>
      </c>
      <c r="C461" s="1" t="s">
        <v>744</v>
      </c>
      <c r="D461" s="1">
        <v>2019</v>
      </c>
      <c r="E461" s="1" t="s">
        <v>713</v>
      </c>
      <c r="F461" s="1" t="s">
        <v>716</v>
      </c>
      <c r="G461" s="1">
        <v>185</v>
      </c>
      <c r="H461" s="1">
        <v>102.8</v>
      </c>
      <c r="I461" s="1">
        <v>1.1000000000000001</v>
      </c>
      <c r="J461" s="1">
        <v>2.9</v>
      </c>
      <c r="K461" s="1" t="s">
        <v>738</v>
      </c>
      <c r="L461" s="1">
        <v>2</v>
      </c>
      <c r="M461" s="1">
        <v>2.6242200000000002</v>
      </c>
      <c r="N461" s="1">
        <v>4.6568860000000001</v>
      </c>
      <c r="O461" s="1">
        <v>0.85708799999999996</v>
      </c>
      <c r="P461" s="1">
        <v>1.0347770000000001</v>
      </c>
      <c r="Q461" s="1">
        <v>0.73235499999999998</v>
      </c>
      <c r="U461" s="1">
        <v>0.85708799999999996</v>
      </c>
      <c r="V461" s="1">
        <v>1.8918649999999999</v>
      </c>
      <c r="W461" s="1">
        <v>2.6242200000000002</v>
      </c>
    </row>
    <row r="462" spans="1:25" x14ac:dyDescent="0.25">
      <c r="A462" s="1" t="s">
        <v>462</v>
      </c>
      <c r="B462" s="2">
        <v>5242018</v>
      </c>
      <c r="C462" s="1" t="s">
        <v>742</v>
      </c>
      <c r="D462" s="1">
        <v>2018</v>
      </c>
      <c r="E462" s="1" t="s">
        <v>713</v>
      </c>
      <c r="F462" s="1" t="s">
        <v>716</v>
      </c>
      <c r="G462" s="1">
        <v>163</v>
      </c>
      <c r="H462" s="1">
        <v>78.680000000000007</v>
      </c>
      <c r="I462" s="1">
        <v>0.83</v>
      </c>
      <c r="J462" s="1">
        <v>3.02</v>
      </c>
      <c r="K462" s="1" t="s">
        <v>738</v>
      </c>
      <c r="L462" s="1">
        <v>3</v>
      </c>
      <c r="M462" s="1">
        <v>2.5997789999999998</v>
      </c>
      <c r="N462" s="1">
        <v>5.0054109999999996</v>
      </c>
      <c r="O462" s="1">
        <v>0.66181400000000001</v>
      </c>
      <c r="P462" s="1">
        <v>0.56944899999999998</v>
      </c>
      <c r="Q462" s="1">
        <v>0.59509400000000001</v>
      </c>
      <c r="R462" s="1">
        <v>0.25403399999999998</v>
      </c>
      <c r="U462" s="1">
        <v>0.66181400000000001</v>
      </c>
      <c r="V462" s="1">
        <v>1.231263</v>
      </c>
      <c r="W462" s="1">
        <v>1.826357</v>
      </c>
      <c r="X462" s="1">
        <v>2.0803910000000001</v>
      </c>
    </row>
    <row r="463" spans="1:25" x14ac:dyDescent="0.25">
      <c r="A463" s="1" t="s">
        <v>463</v>
      </c>
      <c r="B463" s="2">
        <v>5112018</v>
      </c>
      <c r="C463" s="1" t="s">
        <v>742</v>
      </c>
      <c r="D463" s="1">
        <v>2018</v>
      </c>
      <c r="E463" s="1" t="s">
        <v>712</v>
      </c>
      <c r="F463" s="1" t="s">
        <v>716</v>
      </c>
      <c r="G463" s="1">
        <v>190</v>
      </c>
      <c r="H463" s="1">
        <v>101.5</v>
      </c>
      <c r="I463" s="1">
        <v>1.07</v>
      </c>
      <c r="J463" s="1">
        <v>2.3199999999999998</v>
      </c>
      <c r="K463" s="1" t="s">
        <v>738</v>
      </c>
    </row>
    <row r="464" spans="1:25" x14ac:dyDescent="0.25">
      <c r="A464" s="1" t="s">
        <v>464</v>
      </c>
      <c r="B464" s="2">
        <v>5262019</v>
      </c>
      <c r="C464" s="1" t="s">
        <v>742</v>
      </c>
      <c r="D464" s="1">
        <v>2019</v>
      </c>
      <c r="E464" s="1" t="s">
        <v>712</v>
      </c>
      <c r="F464" s="1" t="s">
        <v>716</v>
      </c>
      <c r="G464" s="1">
        <v>188</v>
      </c>
      <c r="H464" s="1">
        <v>95.3</v>
      </c>
      <c r="I464" s="1">
        <v>1</v>
      </c>
      <c r="J464" s="1">
        <v>3.3</v>
      </c>
      <c r="K464" s="1" t="s">
        <v>738</v>
      </c>
      <c r="L464" s="1">
        <v>3</v>
      </c>
      <c r="M464" s="1">
        <v>2.1820219999999999</v>
      </c>
      <c r="N464" s="1">
        <v>4.4257540000000004</v>
      </c>
      <c r="O464" s="1">
        <v>0.62847500000000001</v>
      </c>
      <c r="P464" s="1">
        <v>0.70618899999999996</v>
      </c>
      <c r="Q464" s="1">
        <v>0.61158000000000001</v>
      </c>
      <c r="R464" s="1">
        <v>0.23577799999999999</v>
      </c>
      <c r="U464" s="1">
        <v>0.62847500000000001</v>
      </c>
      <c r="V464" s="1">
        <v>1.3346640000000001</v>
      </c>
      <c r="W464" s="1">
        <v>1.9462440000000001</v>
      </c>
      <c r="X464" s="1">
        <v>2.1820219999999999</v>
      </c>
    </row>
    <row r="465" spans="1:24" x14ac:dyDescent="0.25">
      <c r="A465" s="1" t="s">
        <v>465</v>
      </c>
      <c r="B465" s="2">
        <v>7122018</v>
      </c>
      <c r="C465" s="1" t="s">
        <v>743</v>
      </c>
      <c r="D465" s="1">
        <v>2018</v>
      </c>
      <c r="E465" s="1" t="s">
        <v>712</v>
      </c>
      <c r="F465" s="1" t="s">
        <v>715</v>
      </c>
      <c r="G465" s="1">
        <v>77</v>
      </c>
      <c r="H465" s="1">
        <v>6.28</v>
      </c>
      <c r="I465" s="1">
        <v>0.12</v>
      </c>
      <c r="J465" s="1">
        <v>0.05</v>
      </c>
      <c r="K465" s="1" t="s">
        <v>739</v>
      </c>
      <c r="L465" s="1">
        <v>2</v>
      </c>
      <c r="M465" s="1">
        <v>1.793954</v>
      </c>
      <c r="N465" s="1">
        <v>3.6372650000000002</v>
      </c>
      <c r="O465" s="1">
        <v>0.52441000000000004</v>
      </c>
      <c r="P465" s="1">
        <v>0.85118000000000005</v>
      </c>
      <c r="Q465" s="1">
        <v>0.41836400000000001</v>
      </c>
      <c r="U465" s="1">
        <v>0.52441000000000004</v>
      </c>
      <c r="V465" s="1">
        <v>1.3755900000000001</v>
      </c>
      <c r="W465" s="1">
        <v>1.793954</v>
      </c>
    </row>
    <row r="466" spans="1:24" x14ac:dyDescent="0.25">
      <c r="A466" s="1" t="s">
        <v>466</v>
      </c>
      <c r="B466" s="2">
        <v>5132018</v>
      </c>
      <c r="C466" s="1" t="s">
        <v>742</v>
      </c>
      <c r="D466" s="1">
        <v>2018</v>
      </c>
      <c r="E466" s="1" t="s">
        <v>713</v>
      </c>
      <c r="F466" s="1" t="s">
        <v>716</v>
      </c>
      <c r="G466" s="1">
        <v>202</v>
      </c>
      <c r="H466" s="1">
        <v>131.87</v>
      </c>
      <c r="I466" s="1">
        <v>1.38</v>
      </c>
      <c r="J466" s="1">
        <v>4.6900000000000004</v>
      </c>
      <c r="K466" s="1" t="s">
        <v>738</v>
      </c>
      <c r="L466" s="1">
        <v>3</v>
      </c>
      <c r="M466" s="1">
        <v>2.8478940000000001</v>
      </c>
      <c r="N466" s="1">
        <v>5.1219010000000003</v>
      </c>
      <c r="O466" s="1">
        <v>0.69525300000000001</v>
      </c>
      <c r="P466" s="1">
        <v>0.66083499999999995</v>
      </c>
      <c r="Q466" s="1">
        <v>0.81286499999999995</v>
      </c>
      <c r="R466" s="1">
        <v>0.67862</v>
      </c>
      <c r="U466" s="1">
        <v>0.69525300000000001</v>
      </c>
      <c r="V466" s="1">
        <v>1.356088</v>
      </c>
      <c r="W466" s="1">
        <v>2.1689530000000001</v>
      </c>
      <c r="X466" s="1">
        <v>2.8475730000000001</v>
      </c>
    </row>
    <row r="467" spans="1:24" x14ac:dyDescent="0.25">
      <c r="A467" s="1" t="s">
        <v>467</v>
      </c>
      <c r="B467" s="2">
        <v>5152018</v>
      </c>
      <c r="C467" s="1" t="s">
        <v>742</v>
      </c>
      <c r="D467" s="1">
        <v>2018</v>
      </c>
      <c r="E467" s="1" t="s">
        <v>713</v>
      </c>
      <c r="F467" s="1" t="s">
        <v>716</v>
      </c>
      <c r="G467" s="1">
        <v>203</v>
      </c>
      <c r="H467" s="1">
        <v>147.41999999999999</v>
      </c>
      <c r="I467" s="1">
        <v>1.54</v>
      </c>
      <c r="J467" s="1">
        <v>4.42</v>
      </c>
      <c r="K467" s="1" t="s">
        <v>738</v>
      </c>
      <c r="L467" s="1">
        <v>3</v>
      </c>
      <c r="M467" s="1">
        <v>2.38802</v>
      </c>
      <c r="N467" s="1">
        <v>5.0894190000000004</v>
      </c>
      <c r="O467" s="1">
        <v>0.61989000000000005</v>
      </c>
      <c r="P467" s="1">
        <v>0.43957099999999999</v>
      </c>
      <c r="Q467" s="1">
        <v>0.599966</v>
      </c>
      <c r="R467" s="1">
        <v>0.72859300000000005</v>
      </c>
      <c r="U467" s="1">
        <v>0.61989000000000005</v>
      </c>
      <c r="V467" s="1">
        <v>1.059461</v>
      </c>
      <c r="W467" s="1">
        <v>1.659427</v>
      </c>
      <c r="X467" s="1">
        <v>2.38802</v>
      </c>
    </row>
    <row r="468" spans="1:24" x14ac:dyDescent="0.25">
      <c r="A468" s="1" t="s">
        <v>468</v>
      </c>
      <c r="B468" s="2">
        <v>5182018</v>
      </c>
      <c r="C468" s="1" t="s">
        <v>742</v>
      </c>
      <c r="D468" s="1">
        <v>2018</v>
      </c>
      <c r="E468" s="1" t="s">
        <v>713</v>
      </c>
      <c r="F468" s="1" t="s">
        <v>716</v>
      </c>
      <c r="G468" s="1">
        <v>157</v>
      </c>
      <c r="H468" s="1">
        <v>69.55</v>
      </c>
      <c r="I468" s="1">
        <v>0.72</v>
      </c>
      <c r="J468" s="1">
        <v>2.37</v>
      </c>
      <c r="K468" s="1" t="s">
        <v>738</v>
      </c>
      <c r="L468" s="1">
        <v>3</v>
      </c>
      <c r="M468" s="1">
        <v>2.5119760000000002</v>
      </c>
      <c r="N468" s="1">
        <v>4.7684730000000002</v>
      </c>
      <c r="O468" s="1">
        <v>0.46680700000000003</v>
      </c>
      <c r="P468" s="1">
        <v>0.79863300000000004</v>
      </c>
      <c r="Q468" s="1">
        <v>0.62990800000000002</v>
      </c>
      <c r="R468" s="1">
        <v>0.61662799999999995</v>
      </c>
      <c r="U468" s="1">
        <v>0.46680700000000003</v>
      </c>
      <c r="V468" s="1">
        <v>1.2654399999999999</v>
      </c>
      <c r="W468" s="1">
        <v>1.895348</v>
      </c>
      <c r="X468" s="1">
        <v>2.5119760000000002</v>
      </c>
    </row>
    <row r="469" spans="1:24" x14ac:dyDescent="0.25">
      <c r="A469" s="1" t="s">
        <v>469</v>
      </c>
      <c r="B469" s="2">
        <v>5142018</v>
      </c>
      <c r="C469" s="1" t="s">
        <v>742</v>
      </c>
      <c r="D469" s="1">
        <v>2018</v>
      </c>
      <c r="E469" s="1" t="s">
        <v>713</v>
      </c>
      <c r="F469" s="1" t="s">
        <v>716</v>
      </c>
      <c r="G469" s="1">
        <v>159</v>
      </c>
      <c r="H469" s="1">
        <v>69.16</v>
      </c>
      <c r="I469" s="1">
        <v>0.71</v>
      </c>
      <c r="J469" s="1">
        <v>3.05</v>
      </c>
      <c r="K469" s="1" t="s">
        <v>738</v>
      </c>
      <c r="L469" s="1">
        <v>2</v>
      </c>
      <c r="M469" s="1">
        <v>2.4726370000000002</v>
      </c>
      <c r="N469" s="1">
        <v>4.6076540000000001</v>
      </c>
      <c r="O469" s="1">
        <v>0.69696999999999998</v>
      </c>
      <c r="P469" s="1">
        <v>0.87878800000000001</v>
      </c>
      <c r="Q469" s="1">
        <v>0.89688000000000001</v>
      </c>
      <c r="U469" s="1">
        <v>0.69696999999999998</v>
      </c>
      <c r="V469" s="1">
        <v>1.575758</v>
      </c>
      <c r="W469" s="1">
        <v>2.4726379999999999</v>
      </c>
    </row>
    <row r="470" spans="1:24" x14ac:dyDescent="0.25">
      <c r="A470" s="1" t="s">
        <v>470</v>
      </c>
      <c r="B470" s="2">
        <v>5182018</v>
      </c>
      <c r="C470" s="1" t="s">
        <v>742</v>
      </c>
      <c r="D470" s="1">
        <v>2018</v>
      </c>
      <c r="E470" s="1" t="s">
        <v>713</v>
      </c>
      <c r="F470" s="1" t="s">
        <v>716</v>
      </c>
      <c r="G470" s="1">
        <v>161</v>
      </c>
      <c r="H470" s="1">
        <v>68.72</v>
      </c>
      <c r="I470" s="1">
        <v>0.7</v>
      </c>
      <c r="J470" s="1">
        <v>2.56</v>
      </c>
      <c r="K470" s="1" t="s">
        <v>738</v>
      </c>
      <c r="L470" s="1">
        <v>2</v>
      </c>
      <c r="M470" s="1">
        <v>2.4591910000000001</v>
      </c>
      <c r="N470" s="1">
        <v>4.9179750000000002</v>
      </c>
      <c r="O470" s="1">
        <v>0.63376500000000002</v>
      </c>
      <c r="P470" s="1">
        <v>0.97488300000000006</v>
      </c>
      <c r="Q470" s="1">
        <v>0.85054200000000002</v>
      </c>
      <c r="U470" s="1">
        <v>0.63376500000000002</v>
      </c>
      <c r="V470" s="1">
        <v>1.6086480000000001</v>
      </c>
      <c r="W470" s="1">
        <v>2.45919</v>
      </c>
    </row>
    <row r="471" spans="1:24" x14ac:dyDescent="0.25">
      <c r="A471" s="1" t="s">
        <v>471</v>
      </c>
      <c r="B471" s="2">
        <v>7162018</v>
      </c>
      <c r="C471" s="1" t="s">
        <v>743</v>
      </c>
      <c r="D471" s="1">
        <v>2018</v>
      </c>
      <c r="E471" s="1" t="s">
        <v>712</v>
      </c>
      <c r="F471" s="1" t="s">
        <v>715</v>
      </c>
      <c r="G471" s="1">
        <v>118</v>
      </c>
      <c r="H471" s="1">
        <v>22.58</v>
      </c>
      <c r="I471" s="1">
        <v>0.13</v>
      </c>
      <c r="J471" s="1">
        <v>0.32</v>
      </c>
      <c r="K471" s="1" t="s">
        <v>739</v>
      </c>
      <c r="L471" s="1">
        <v>2</v>
      </c>
      <c r="M471" s="1">
        <v>1.366341</v>
      </c>
      <c r="N471" s="1">
        <v>2.6901670000000002</v>
      </c>
      <c r="O471" s="1">
        <v>0.404553</v>
      </c>
      <c r="P471" s="1">
        <v>0.32536300000000001</v>
      </c>
      <c r="Q471" s="1">
        <v>0.63642500000000002</v>
      </c>
      <c r="U471" s="1">
        <v>0.404553</v>
      </c>
      <c r="V471" s="1">
        <v>0.72991600000000001</v>
      </c>
      <c r="W471" s="1">
        <v>1.366341</v>
      </c>
    </row>
    <row r="472" spans="1:24" x14ac:dyDescent="0.25">
      <c r="A472" s="1" t="s">
        <v>472</v>
      </c>
      <c r="B472" s="2">
        <v>7112018</v>
      </c>
      <c r="C472" s="1" t="s">
        <v>743</v>
      </c>
      <c r="D472" s="1">
        <v>2018</v>
      </c>
      <c r="E472" s="1" t="s">
        <v>713</v>
      </c>
      <c r="F472" s="1" t="s">
        <v>715</v>
      </c>
      <c r="G472" s="1">
        <v>86</v>
      </c>
      <c r="H472" s="1">
        <v>8.7200000000000006</v>
      </c>
      <c r="I472" s="1">
        <v>0.06</v>
      </c>
      <c r="J472" s="1">
        <v>0.17</v>
      </c>
      <c r="K472" s="1" t="s">
        <v>739</v>
      </c>
      <c r="L472" s="1">
        <v>1</v>
      </c>
      <c r="M472" s="1">
        <v>1.5274319999999999</v>
      </c>
      <c r="N472" s="1">
        <v>2.8401040000000002</v>
      </c>
      <c r="O472" s="1">
        <v>0.60095200000000004</v>
      </c>
      <c r="P472" s="1">
        <v>0.60101400000000005</v>
      </c>
      <c r="U472" s="1">
        <v>0.60095200000000004</v>
      </c>
      <c r="V472" s="1">
        <v>1.2019660000000001</v>
      </c>
    </row>
    <row r="473" spans="1:24" x14ac:dyDescent="0.25">
      <c r="A473" s="1" t="s">
        <v>473</v>
      </c>
      <c r="B473" s="2">
        <v>8212019</v>
      </c>
      <c r="C473" s="1" t="s">
        <v>745</v>
      </c>
      <c r="D473" s="1">
        <v>2019</v>
      </c>
      <c r="E473" s="1" t="s">
        <v>713</v>
      </c>
      <c r="F473" s="1" t="s">
        <v>717</v>
      </c>
      <c r="G473" s="1">
        <v>66</v>
      </c>
      <c r="H473" s="1">
        <v>3.94</v>
      </c>
      <c r="I473" s="1">
        <v>0</v>
      </c>
      <c r="J473" s="1">
        <v>0.11</v>
      </c>
      <c r="K473" s="1" t="s">
        <v>739</v>
      </c>
      <c r="L473" s="1">
        <v>2</v>
      </c>
      <c r="M473" s="1">
        <v>1.1321349999999999</v>
      </c>
      <c r="N473" s="1">
        <v>2.299515</v>
      </c>
      <c r="O473" s="1">
        <v>0.45904699999999998</v>
      </c>
      <c r="P473" s="1">
        <v>0.63641599999999998</v>
      </c>
      <c r="Q473" s="1">
        <v>3.6672000000000003E-2</v>
      </c>
      <c r="U473" s="1">
        <v>0.45904699999999998</v>
      </c>
      <c r="V473" s="1">
        <v>1.0954630000000001</v>
      </c>
      <c r="W473" s="1">
        <v>1.1321349999999999</v>
      </c>
    </row>
    <row r="474" spans="1:24" x14ac:dyDescent="0.25">
      <c r="A474" s="1" t="s">
        <v>474</v>
      </c>
      <c r="B474" s="2">
        <v>7162019</v>
      </c>
      <c r="C474" s="1" t="s">
        <v>743</v>
      </c>
      <c r="D474" s="1">
        <v>2019</v>
      </c>
      <c r="E474" s="1" t="s">
        <v>712</v>
      </c>
      <c r="F474" s="1" t="s">
        <v>717</v>
      </c>
      <c r="G474" s="1">
        <v>55</v>
      </c>
      <c r="H474" s="1">
        <v>2.2799999999999998</v>
      </c>
      <c r="I474" s="1">
        <v>0</v>
      </c>
      <c r="K474" s="1" t="s">
        <v>739</v>
      </c>
      <c r="L474" s="1">
        <v>1</v>
      </c>
      <c r="M474" s="1">
        <v>0.92915000000000003</v>
      </c>
      <c r="N474" s="1">
        <v>1.7644230000000001</v>
      </c>
      <c r="O474" s="1">
        <v>0.64435699999999996</v>
      </c>
      <c r="P474" s="1">
        <v>0.28479300000000002</v>
      </c>
      <c r="U474" s="1">
        <v>0.64435699999999996</v>
      </c>
      <c r="V474" s="1">
        <v>0.92915000000000003</v>
      </c>
    </row>
    <row r="475" spans="1:24" x14ac:dyDescent="0.25">
      <c r="A475" s="1" t="s">
        <v>475</v>
      </c>
      <c r="B475" s="2">
        <v>9012018</v>
      </c>
      <c r="C475" s="1" t="s">
        <v>746</v>
      </c>
      <c r="D475" s="1">
        <v>2018</v>
      </c>
      <c r="E475" s="1" t="s">
        <v>713</v>
      </c>
      <c r="F475" s="1" t="s">
        <v>715</v>
      </c>
      <c r="G475" s="1">
        <v>100</v>
      </c>
      <c r="H475" s="1">
        <v>13.7</v>
      </c>
      <c r="I475" s="1">
        <v>0.05</v>
      </c>
      <c r="J475" s="1">
        <v>0.56999999999999995</v>
      </c>
      <c r="K475" s="1" t="s">
        <v>739</v>
      </c>
      <c r="L475" s="1">
        <v>2</v>
      </c>
      <c r="M475" s="1">
        <v>1.684653</v>
      </c>
      <c r="N475" s="1">
        <v>3.2521339999999999</v>
      </c>
      <c r="O475" s="1">
        <v>0.66652400000000001</v>
      </c>
      <c r="P475" s="1">
        <v>0.86623099999999997</v>
      </c>
      <c r="Q475" s="1">
        <v>0.15189800000000001</v>
      </c>
      <c r="U475" s="1">
        <v>0.66652400000000001</v>
      </c>
      <c r="V475" s="1">
        <v>1.5327550000000001</v>
      </c>
      <c r="W475" s="1">
        <v>1.684653</v>
      </c>
    </row>
    <row r="476" spans="1:24" x14ac:dyDescent="0.25">
      <c r="A476" s="1" t="s">
        <v>476</v>
      </c>
      <c r="B476" s="2">
        <v>8222019</v>
      </c>
      <c r="C476" s="1" t="s">
        <v>745</v>
      </c>
      <c r="D476" s="1">
        <v>2019</v>
      </c>
      <c r="E476" s="1" t="s">
        <v>712</v>
      </c>
      <c r="F476" s="1" t="s">
        <v>715</v>
      </c>
      <c r="G476" s="1">
        <v>73</v>
      </c>
      <c r="H476" s="1">
        <v>5.32</v>
      </c>
      <c r="I476" s="1">
        <v>0</v>
      </c>
      <c r="J476" s="1">
        <v>0.23</v>
      </c>
      <c r="K476" s="1" t="s">
        <v>739</v>
      </c>
      <c r="L476" s="1">
        <v>1</v>
      </c>
      <c r="M476" s="1">
        <v>1.1890350000000001</v>
      </c>
      <c r="N476" s="1">
        <v>2.3399830000000001</v>
      </c>
      <c r="O476" s="1">
        <v>0.50906799999999996</v>
      </c>
      <c r="P476" s="1">
        <v>0.67996699999999999</v>
      </c>
      <c r="U476" s="1">
        <v>0.50906799999999996</v>
      </c>
      <c r="V476" s="1">
        <v>1.1890350000000001</v>
      </c>
    </row>
    <row r="477" spans="1:24" x14ac:dyDescent="0.25">
      <c r="A477" s="1" t="s">
        <v>477</v>
      </c>
      <c r="B477" s="2">
        <v>5162018</v>
      </c>
      <c r="C477" s="1" t="s">
        <v>742</v>
      </c>
      <c r="D477" s="1">
        <v>2018</v>
      </c>
      <c r="E477" s="1" t="s">
        <v>712</v>
      </c>
      <c r="F477" s="1" t="s">
        <v>716</v>
      </c>
      <c r="G477" s="1">
        <v>104</v>
      </c>
      <c r="H477" s="1">
        <v>15.38</v>
      </c>
      <c r="I477" s="1">
        <v>0</v>
      </c>
      <c r="J477" s="1">
        <v>0</v>
      </c>
      <c r="K477" s="1" t="s">
        <v>739</v>
      </c>
      <c r="L477" s="1">
        <v>2</v>
      </c>
      <c r="M477" s="1">
        <v>1.708032</v>
      </c>
      <c r="N477" s="1">
        <v>3.4118050000000002</v>
      </c>
      <c r="O477" s="1">
        <v>0.42777700000000002</v>
      </c>
      <c r="P477" s="1">
        <v>0.56666700000000003</v>
      </c>
      <c r="Q477" s="1">
        <v>0.713588</v>
      </c>
      <c r="U477" s="1">
        <v>0.42777700000000002</v>
      </c>
      <c r="V477" s="1">
        <v>0.99444399999999999</v>
      </c>
      <c r="W477" s="1">
        <v>1.708032</v>
      </c>
    </row>
    <row r="478" spans="1:24" x14ac:dyDescent="0.25">
      <c r="A478" s="1" t="s">
        <v>478</v>
      </c>
      <c r="B478" s="2">
        <v>5122018</v>
      </c>
      <c r="C478" s="1" t="s">
        <v>742</v>
      </c>
      <c r="D478" s="1">
        <v>2018</v>
      </c>
      <c r="E478" s="1" t="s">
        <v>712</v>
      </c>
      <c r="F478" s="1" t="s">
        <v>715</v>
      </c>
      <c r="G478" s="1">
        <v>150</v>
      </c>
      <c r="H478" s="1">
        <v>46.1</v>
      </c>
      <c r="I478" s="1">
        <v>2.08</v>
      </c>
      <c r="J478" s="1">
        <v>1.41</v>
      </c>
      <c r="K478" s="1" t="s">
        <v>739</v>
      </c>
    </row>
    <row r="479" spans="1:24" x14ac:dyDescent="0.25">
      <c r="A479" s="1" t="s">
        <v>479</v>
      </c>
      <c r="B479" s="2">
        <v>7162018</v>
      </c>
      <c r="C479" s="1" t="s">
        <v>743</v>
      </c>
      <c r="D479" s="1">
        <v>2018</v>
      </c>
      <c r="E479" s="1" t="s">
        <v>712</v>
      </c>
      <c r="F479" s="1" t="s">
        <v>715</v>
      </c>
      <c r="G479" s="1">
        <v>110</v>
      </c>
      <c r="H479" s="1">
        <v>18.18</v>
      </c>
      <c r="I479" s="1">
        <v>0.73</v>
      </c>
      <c r="J479" s="1">
        <v>0.74</v>
      </c>
      <c r="K479" s="1" t="s">
        <v>739</v>
      </c>
    </row>
    <row r="480" spans="1:24" x14ac:dyDescent="0.25">
      <c r="A480" s="1" t="s">
        <v>480</v>
      </c>
      <c r="B480" s="2">
        <v>8302018</v>
      </c>
      <c r="C480" s="1" t="s">
        <v>745</v>
      </c>
      <c r="D480" s="1">
        <v>2018</v>
      </c>
      <c r="E480" s="1" t="s">
        <v>713</v>
      </c>
      <c r="F480" s="1" t="s">
        <v>715</v>
      </c>
      <c r="G480" s="1">
        <v>80</v>
      </c>
      <c r="H480" s="1">
        <v>6.99</v>
      </c>
      <c r="I480" s="1">
        <v>0</v>
      </c>
      <c r="J480" s="1">
        <v>0.25</v>
      </c>
      <c r="K480" s="1" t="s">
        <v>739</v>
      </c>
      <c r="L480" s="1">
        <v>1</v>
      </c>
      <c r="M480" s="1">
        <v>1.2971699999999999</v>
      </c>
      <c r="N480" s="1">
        <v>2.5943399999999999</v>
      </c>
      <c r="O480" s="1">
        <v>0.69015000000000004</v>
      </c>
      <c r="P480" s="1">
        <v>0.60702</v>
      </c>
      <c r="U480" s="1">
        <v>0.69015000000000004</v>
      </c>
      <c r="V480" s="1">
        <v>1.2971699999999999</v>
      </c>
    </row>
    <row r="481" spans="1:24" x14ac:dyDescent="0.25">
      <c r="A481" s="1" t="s">
        <v>481</v>
      </c>
      <c r="B481" s="2">
        <v>10292018</v>
      </c>
      <c r="C481" s="1" t="s">
        <v>747</v>
      </c>
      <c r="D481" s="1">
        <v>2018</v>
      </c>
      <c r="E481" s="1" t="s">
        <v>712</v>
      </c>
      <c r="F481" s="1" t="s">
        <v>716</v>
      </c>
      <c r="G481" s="1">
        <v>70</v>
      </c>
      <c r="H481" s="1">
        <v>4.68</v>
      </c>
      <c r="I481" s="1">
        <v>0.01</v>
      </c>
      <c r="J481" s="1">
        <v>0.15</v>
      </c>
      <c r="K481" s="1" t="s">
        <v>739</v>
      </c>
      <c r="L481" s="1">
        <v>1</v>
      </c>
      <c r="M481" s="1">
        <v>1.160099</v>
      </c>
      <c r="N481" s="1">
        <v>2.240148</v>
      </c>
      <c r="O481" s="1">
        <v>0.52062799999999998</v>
      </c>
      <c r="P481" s="1">
        <v>0.63946999999999998</v>
      </c>
      <c r="U481" s="1">
        <v>0.52062799999999998</v>
      </c>
      <c r="V481" s="1">
        <v>1.1600980000000001</v>
      </c>
    </row>
    <row r="482" spans="1:24" x14ac:dyDescent="0.25">
      <c r="A482" s="1" t="s">
        <v>482</v>
      </c>
      <c r="B482" s="2">
        <v>8242018</v>
      </c>
      <c r="C482" s="1" t="s">
        <v>745</v>
      </c>
      <c r="D482" s="1">
        <v>2018</v>
      </c>
      <c r="E482" s="1" t="s">
        <v>712</v>
      </c>
      <c r="F482" s="1" t="s">
        <v>716</v>
      </c>
      <c r="G482" s="1">
        <v>104</v>
      </c>
      <c r="H482" s="1">
        <v>15.32</v>
      </c>
      <c r="I482" s="1">
        <v>0</v>
      </c>
      <c r="J482" s="1">
        <v>0.5</v>
      </c>
      <c r="K482" s="1" t="s">
        <v>739</v>
      </c>
      <c r="L482" s="1">
        <v>1</v>
      </c>
      <c r="M482" s="1">
        <v>1.5744819999999999</v>
      </c>
      <c r="N482" s="1">
        <v>3.0405609999999998</v>
      </c>
      <c r="O482" s="1">
        <v>1.0085710000000001</v>
      </c>
      <c r="P482" s="1">
        <v>0.56591100000000005</v>
      </c>
      <c r="U482" s="1">
        <v>1.0085710000000001</v>
      </c>
      <c r="V482" s="1">
        <v>1.5744819999999999</v>
      </c>
    </row>
    <row r="483" spans="1:24" x14ac:dyDescent="0.25">
      <c r="A483" s="1" t="s">
        <v>483</v>
      </c>
      <c r="B483" s="2">
        <v>7112018</v>
      </c>
      <c r="C483" s="1" t="s">
        <v>743</v>
      </c>
      <c r="D483" s="1">
        <v>2018</v>
      </c>
      <c r="E483" s="1" t="s">
        <v>713</v>
      </c>
      <c r="F483" s="1" t="s">
        <v>715</v>
      </c>
      <c r="G483" s="1">
        <v>103</v>
      </c>
      <c r="H483" s="1">
        <v>14.88</v>
      </c>
      <c r="I483" s="1">
        <v>0.67</v>
      </c>
      <c r="J483" s="1">
        <v>0.49</v>
      </c>
      <c r="K483" s="1" t="s">
        <v>739</v>
      </c>
      <c r="L483" s="1">
        <v>2</v>
      </c>
      <c r="M483" s="1">
        <v>1.594125</v>
      </c>
      <c r="N483" s="1">
        <v>3.1159379999999999</v>
      </c>
      <c r="O483" s="1">
        <v>0.47099099999999999</v>
      </c>
      <c r="P483" s="1">
        <v>0.47482099999999999</v>
      </c>
      <c r="Q483" s="1">
        <v>0.64831300000000003</v>
      </c>
      <c r="U483" s="1">
        <v>0.47099099999999999</v>
      </c>
      <c r="V483" s="1">
        <v>0.94581199999999999</v>
      </c>
      <c r="W483" s="1">
        <v>1.594125</v>
      </c>
    </row>
    <row r="484" spans="1:24" x14ac:dyDescent="0.25">
      <c r="A484" s="1" t="s">
        <v>484</v>
      </c>
      <c r="B484" s="2">
        <v>8302018</v>
      </c>
      <c r="C484" s="1" t="s">
        <v>745</v>
      </c>
      <c r="D484" s="1">
        <v>2018</v>
      </c>
      <c r="E484" s="1" t="s">
        <v>713</v>
      </c>
      <c r="F484" s="1" t="s">
        <v>716</v>
      </c>
      <c r="G484" s="1">
        <v>79</v>
      </c>
      <c r="H484" s="1">
        <v>6.71</v>
      </c>
      <c r="I484" s="1">
        <v>0</v>
      </c>
      <c r="J484" s="1">
        <v>0.3</v>
      </c>
      <c r="K484" s="1" t="s">
        <v>739</v>
      </c>
      <c r="L484" s="1">
        <v>1</v>
      </c>
      <c r="M484" s="1">
        <v>1.179654</v>
      </c>
      <c r="N484" s="1">
        <v>2.4176139999999999</v>
      </c>
      <c r="O484" s="1">
        <v>0.70630400000000004</v>
      </c>
      <c r="P484" s="1">
        <v>0.47334999999999999</v>
      </c>
      <c r="U484" s="1">
        <v>0.70630400000000004</v>
      </c>
      <c r="V484" s="1">
        <v>1.179654</v>
      </c>
    </row>
    <row r="485" spans="1:24" x14ac:dyDescent="0.25">
      <c r="A485" s="1" t="s">
        <v>485</v>
      </c>
      <c r="B485" s="2">
        <v>8222019</v>
      </c>
      <c r="C485" s="1" t="s">
        <v>745</v>
      </c>
      <c r="D485" s="1">
        <v>2019</v>
      </c>
      <c r="E485" s="1" t="s">
        <v>712</v>
      </c>
      <c r="F485" s="1" t="s">
        <v>715</v>
      </c>
      <c r="G485" s="1">
        <v>75</v>
      </c>
      <c r="H485" s="1">
        <v>5.72</v>
      </c>
      <c r="I485" s="1">
        <v>0</v>
      </c>
      <c r="J485" s="1">
        <v>0.32</v>
      </c>
      <c r="K485" s="1" t="s">
        <v>739</v>
      </c>
      <c r="L485" s="1">
        <v>1</v>
      </c>
      <c r="M485" s="1">
        <v>1.233196</v>
      </c>
      <c r="N485" s="1">
        <v>2.3822230000000002</v>
      </c>
      <c r="O485" s="1">
        <v>0.54923299999999997</v>
      </c>
      <c r="P485" s="1">
        <v>0.68396199999999996</v>
      </c>
      <c r="U485" s="1">
        <v>0.54923299999999997</v>
      </c>
      <c r="V485" s="1">
        <v>1.233195</v>
      </c>
    </row>
    <row r="486" spans="1:24" x14ac:dyDescent="0.25">
      <c r="A486" s="1" t="s">
        <v>486</v>
      </c>
      <c r="B486" s="2">
        <v>8242018</v>
      </c>
      <c r="C486" s="1" t="s">
        <v>745</v>
      </c>
      <c r="D486" s="1">
        <v>2018</v>
      </c>
      <c r="E486" s="1" t="s">
        <v>712</v>
      </c>
      <c r="F486" s="1" t="s">
        <v>715</v>
      </c>
      <c r="G486" s="1">
        <v>107</v>
      </c>
      <c r="H486" s="1">
        <v>16.57</v>
      </c>
      <c r="I486" s="1">
        <v>0</v>
      </c>
      <c r="J486" s="1">
        <v>0.22</v>
      </c>
      <c r="K486" s="1" t="s">
        <v>739</v>
      </c>
      <c r="L486" s="1">
        <v>2</v>
      </c>
      <c r="M486" s="1">
        <v>1.813885</v>
      </c>
      <c r="N486" s="1">
        <v>3.4204530000000002</v>
      </c>
      <c r="O486" s="1">
        <v>0.75999499999999998</v>
      </c>
      <c r="P486" s="1">
        <v>0.63600800000000002</v>
      </c>
      <c r="Q486" s="1">
        <v>0.41788199999999998</v>
      </c>
      <c r="U486" s="1">
        <v>0.75999499999999998</v>
      </c>
      <c r="V486" s="1">
        <v>1.3960030000000001</v>
      </c>
      <c r="W486" s="1">
        <v>1.813885</v>
      </c>
    </row>
    <row r="487" spans="1:24" x14ac:dyDescent="0.25">
      <c r="A487" s="1" t="s">
        <v>487</v>
      </c>
      <c r="B487" s="2">
        <v>5312018</v>
      </c>
      <c r="C487" s="1" t="s">
        <v>742</v>
      </c>
      <c r="D487" s="1">
        <v>2018</v>
      </c>
      <c r="E487" s="1" t="s">
        <v>712</v>
      </c>
      <c r="F487" s="1" t="s">
        <v>715</v>
      </c>
      <c r="G487" s="1">
        <v>87</v>
      </c>
      <c r="H487" s="1">
        <v>8.8699999999999992</v>
      </c>
      <c r="I487" s="1">
        <v>0.31</v>
      </c>
      <c r="J487" s="1">
        <v>0.31</v>
      </c>
      <c r="K487" s="1" t="s">
        <v>739</v>
      </c>
      <c r="L487" s="1">
        <v>2</v>
      </c>
      <c r="M487" s="1">
        <v>1.5900810000000001</v>
      </c>
      <c r="N487" s="1">
        <v>2.9534929999999999</v>
      </c>
      <c r="O487" s="1">
        <v>0.66238200000000003</v>
      </c>
      <c r="P487" s="1">
        <v>0.52090899999999996</v>
      </c>
      <c r="Q487" s="1">
        <v>0.40678900000000001</v>
      </c>
      <c r="U487" s="1">
        <v>0.66238200000000003</v>
      </c>
      <c r="V487" s="1">
        <v>1.1832910000000001</v>
      </c>
      <c r="W487" s="1">
        <v>1.5900799999999999</v>
      </c>
    </row>
    <row r="488" spans="1:24" x14ac:dyDescent="0.25">
      <c r="A488" s="1" t="s">
        <v>488</v>
      </c>
      <c r="B488" s="2">
        <v>7132018</v>
      </c>
      <c r="C488" s="1" t="s">
        <v>743</v>
      </c>
      <c r="D488" s="1">
        <v>2018</v>
      </c>
      <c r="E488" s="1" t="s">
        <v>712</v>
      </c>
      <c r="F488" s="1" t="s">
        <v>715</v>
      </c>
      <c r="G488" s="1">
        <v>114</v>
      </c>
      <c r="H488" s="1">
        <v>19.91</v>
      </c>
      <c r="I488" s="1">
        <v>0.8</v>
      </c>
      <c r="J488" s="1">
        <v>0.35</v>
      </c>
      <c r="K488" s="1" t="s">
        <v>739</v>
      </c>
      <c r="L488" s="1">
        <v>1</v>
      </c>
      <c r="M488" s="1">
        <v>1.745703</v>
      </c>
      <c r="N488" s="1">
        <v>3.358984</v>
      </c>
      <c r="O488" s="1">
        <v>0.52636700000000003</v>
      </c>
      <c r="P488" s="1">
        <v>0.65507800000000005</v>
      </c>
      <c r="U488" s="1">
        <v>0.52636700000000003</v>
      </c>
      <c r="V488" s="1">
        <v>1.1814450000000001</v>
      </c>
    </row>
    <row r="489" spans="1:24" x14ac:dyDescent="0.25">
      <c r="A489" s="1" t="s">
        <v>489</v>
      </c>
      <c r="B489" s="2">
        <v>8222019</v>
      </c>
      <c r="C489" s="1" t="s">
        <v>745</v>
      </c>
      <c r="D489" s="1">
        <v>2019</v>
      </c>
      <c r="E489" s="1" t="s">
        <v>712</v>
      </c>
      <c r="F489" s="1" t="s">
        <v>715</v>
      </c>
      <c r="G489" s="1">
        <v>82</v>
      </c>
      <c r="H489" s="1">
        <v>7.39</v>
      </c>
      <c r="I489" s="1">
        <v>0.01</v>
      </c>
      <c r="J489" s="1">
        <v>0.35</v>
      </c>
      <c r="K489" s="1" t="s">
        <v>739</v>
      </c>
      <c r="L489" s="1">
        <v>3</v>
      </c>
      <c r="M489" s="1">
        <v>1.373254</v>
      </c>
      <c r="N489" s="1">
        <v>2.6379190000000001</v>
      </c>
      <c r="O489" s="1">
        <v>0.41009099999999998</v>
      </c>
      <c r="P489" s="1">
        <v>0.543296</v>
      </c>
      <c r="Q489" s="1">
        <v>0.24441299999999999</v>
      </c>
      <c r="R489" s="1">
        <v>0.175454</v>
      </c>
      <c r="U489" s="1">
        <v>0.41009099999999998</v>
      </c>
      <c r="V489" s="1">
        <v>0.95338699999999998</v>
      </c>
      <c r="W489" s="1">
        <v>1.1978</v>
      </c>
      <c r="X489" s="1">
        <v>1.373254</v>
      </c>
    </row>
    <row r="490" spans="1:24" x14ac:dyDescent="0.25">
      <c r="A490" s="1" t="s">
        <v>490</v>
      </c>
      <c r="B490" s="2">
        <v>7142018</v>
      </c>
      <c r="C490" s="1" t="s">
        <v>743</v>
      </c>
      <c r="D490" s="1">
        <v>2018</v>
      </c>
      <c r="E490" s="1" t="s">
        <v>713</v>
      </c>
      <c r="F490" s="1" t="s">
        <v>715</v>
      </c>
      <c r="G490" s="1">
        <v>74</v>
      </c>
      <c r="H490" s="1">
        <v>5.43</v>
      </c>
      <c r="I490" s="1">
        <v>0.2</v>
      </c>
      <c r="J490" s="1">
        <v>0.15</v>
      </c>
      <c r="K490" s="1" t="s">
        <v>739</v>
      </c>
      <c r="L490" s="1">
        <v>2</v>
      </c>
      <c r="M490" s="1">
        <v>1.173924</v>
      </c>
      <c r="N490" s="1">
        <v>2.3480029999999998</v>
      </c>
      <c r="O490" s="1">
        <v>0.582592</v>
      </c>
      <c r="P490" s="1">
        <v>0.48367300000000002</v>
      </c>
      <c r="Q490" s="1">
        <v>0.107659</v>
      </c>
      <c r="U490" s="1">
        <v>0.582592</v>
      </c>
      <c r="V490" s="1">
        <v>1.066265</v>
      </c>
      <c r="W490" s="1">
        <v>1.173924</v>
      </c>
    </row>
    <row r="491" spans="1:24" x14ac:dyDescent="0.25">
      <c r="A491" s="1" t="s">
        <v>491</v>
      </c>
      <c r="B491" s="2">
        <v>7232019</v>
      </c>
      <c r="C491" s="1" t="s">
        <v>743</v>
      </c>
      <c r="D491" s="1">
        <v>2019</v>
      </c>
      <c r="E491" s="1" t="s">
        <v>713</v>
      </c>
      <c r="F491" s="1" t="s">
        <v>715</v>
      </c>
      <c r="G491" s="1">
        <v>59</v>
      </c>
      <c r="H491" s="1">
        <v>2.75</v>
      </c>
      <c r="I491" s="1">
        <v>0</v>
      </c>
      <c r="J491" s="1">
        <v>0.04</v>
      </c>
      <c r="K491" s="1" t="s">
        <v>739</v>
      </c>
      <c r="L491" s="1">
        <v>1</v>
      </c>
      <c r="M491" s="1">
        <v>1.041255</v>
      </c>
      <c r="N491" s="1">
        <v>2.0413929999999998</v>
      </c>
      <c r="O491" s="1">
        <v>0.64007700000000001</v>
      </c>
      <c r="P491" s="1">
        <v>0.40117900000000001</v>
      </c>
      <c r="U491" s="1">
        <v>0.64007700000000001</v>
      </c>
      <c r="V491" s="1">
        <v>1.041256</v>
      </c>
    </row>
    <row r="492" spans="1:24" x14ac:dyDescent="0.25">
      <c r="A492" s="1" t="s">
        <v>492</v>
      </c>
      <c r="B492" s="2">
        <v>9012018</v>
      </c>
      <c r="C492" s="1" t="s">
        <v>746</v>
      </c>
      <c r="D492" s="1">
        <v>2018</v>
      </c>
      <c r="E492" s="1" t="s">
        <v>713</v>
      </c>
      <c r="F492" s="1" t="s">
        <v>715</v>
      </c>
      <c r="G492" s="1">
        <v>105</v>
      </c>
      <c r="H492" s="1">
        <v>15.48</v>
      </c>
      <c r="I492" s="1">
        <v>0.05</v>
      </c>
      <c r="J492" s="1">
        <v>0.54</v>
      </c>
      <c r="K492" s="1" t="s">
        <v>739</v>
      </c>
      <c r="L492" s="1">
        <v>2</v>
      </c>
      <c r="M492" s="1">
        <v>1.6873499999999999</v>
      </c>
      <c r="N492" s="1">
        <v>3.3143739999999999</v>
      </c>
      <c r="O492" s="1">
        <v>0.38030000000000003</v>
      </c>
      <c r="P492" s="1">
        <v>0.64983299999999999</v>
      </c>
      <c r="Q492" s="1">
        <v>0.65721700000000005</v>
      </c>
      <c r="U492" s="1">
        <v>0.38030000000000003</v>
      </c>
      <c r="V492" s="1">
        <v>1.030133</v>
      </c>
      <c r="W492" s="1">
        <v>1.6873499999999999</v>
      </c>
    </row>
    <row r="493" spans="1:24" x14ac:dyDescent="0.25">
      <c r="A493" s="1" t="s">
        <v>493</v>
      </c>
      <c r="B493" s="2">
        <v>7142018</v>
      </c>
      <c r="C493" s="1" t="s">
        <v>743</v>
      </c>
      <c r="D493" s="1">
        <v>2018</v>
      </c>
      <c r="E493" s="1" t="s">
        <v>712</v>
      </c>
      <c r="F493" s="1" t="s">
        <v>715</v>
      </c>
      <c r="G493" s="1">
        <v>77</v>
      </c>
      <c r="H493" s="1">
        <v>6.08</v>
      </c>
      <c r="I493" s="1">
        <v>0.25</v>
      </c>
      <c r="J493" s="1">
        <v>0.1</v>
      </c>
      <c r="K493" s="1" t="s">
        <v>739</v>
      </c>
      <c r="L493" s="1">
        <v>2</v>
      </c>
      <c r="M493" s="1">
        <v>1.318608</v>
      </c>
      <c r="N493" s="1">
        <v>2.618608</v>
      </c>
      <c r="O493" s="1">
        <v>0.70411900000000005</v>
      </c>
      <c r="P493" s="1">
        <v>0.44005699999999998</v>
      </c>
      <c r="Q493" s="1">
        <v>0.174432</v>
      </c>
      <c r="U493" s="1">
        <v>0.70411900000000005</v>
      </c>
      <c r="V493" s="1">
        <v>1.1441760000000001</v>
      </c>
      <c r="W493" s="1">
        <v>1.318608</v>
      </c>
    </row>
    <row r="494" spans="1:24" x14ac:dyDescent="0.25">
      <c r="A494" s="1" t="s">
        <v>494</v>
      </c>
      <c r="B494" s="2">
        <v>7162019</v>
      </c>
      <c r="C494" s="1" t="s">
        <v>743</v>
      </c>
      <c r="D494" s="1">
        <v>2019</v>
      </c>
      <c r="E494" s="1" t="s">
        <v>712</v>
      </c>
      <c r="F494" s="1" t="s">
        <v>717</v>
      </c>
      <c r="G494" s="1">
        <v>36</v>
      </c>
      <c r="H494" s="1">
        <v>0.62</v>
      </c>
      <c r="I494" s="1">
        <v>0</v>
      </c>
      <c r="K494" s="1" t="s">
        <v>739</v>
      </c>
      <c r="L494" s="1">
        <v>1</v>
      </c>
      <c r="M494" s="1">
        <v>0.62920100000000001</v>
      </c>
      <c r="N494" s="1">
        <v>1.3240780000000001</v>
      </c>
      <c r="O494" s="1">
        <v>0.371311</v>
      </c>
      <c r="P494" s="1">
        <v>0.25788899999999998</v>
      </c>
      <c r="U494" s="1">
        <v>0.371311</v>
      </c>
      <c r="V494" s="1">
        <v>0.62919999999999998</v>
      </c>
    </row>
    <row r="495" spans="1:24" x14ac:dyDescent="0.25">
      <c r="A495" s="1" t="s">
        <v>495</v>
      </c>
      <c r="B495" s="2">
        <v>9012018</v>
      </c>
      <c r="C495" s="1" t="s">
        <v>746</v>
      </c>
      <c r="D495" s="1">
        <v>2018</v>
      </c>
      <c r="E495" s="1" t="s">
        <v>713</v>
      </c>
      <c r="F495" s="1" t="s">
        <v>715</v>
      </c>
      <c r="G495" s="1">
        <v>105</v>
      </c>
      <c r="H495" s="1">
        <v>15.37</v>
      </c>
      <c r="I495" s="1">
        <v>0</v>
      </c>
      <c r="J495" s="1">
        <v>0.67</v>
      </c>
      <c r="K495" s="1" t="s">
        <v>739</v>
      </c>
      <c r="L495" s="1">
        <v>2</v>
      </c>
      <c r="M495" s="1">
        <v>1.935594</v>
      </c>
      <c r="N495" s="1">
        <v>3.3371149999999998</v>
      </c>
      <c r="O495" s="1">
        <v>0.62820500000000001</v>
      </c>
      <c r="P495" s="1">
        <v>0.73145700000000002</v>
      </c>
      <c r="Q495" s="1">
        <v>0.575932</v>
      </c>
      <c r="U495" s="1">
        <v>0.62820500000000001</v>
      </c>
      <c r="V495" s="1">
        <v>1.3596619999999999</v>
      </c>
      <c r="W495" s="1">
        <v>1.935594</v>
      </c>
    </row>
    <row r="496" spans="1:24" x14ac:dyDescent="0.25">
      <c r="A496" s="1" t="s">
        <v>496</v>
      </c>
      <c r="B496" s="2">
        <v>7162018</v>
      </c>
      <c r="C496" s="1" t="s">
        <v>743</v>
      </c>
      <c r="D496" s="1">
        <v>2018</v>
      </c>
      <c r="E496" s="1" t="s">
        <v>712</v>
      </c>
      <c r="F496" s="1" t="s">
        <v>715</v>
      </c>
      <c r="G496" s="1">
        <v>106</v>
      </c>
      <c r="H496" s="1">
        <v>15.81</v>
      </c>
      <c r="I496" s="1">
        <v>0.19</v>
      </c>
      <c r="J496" s="1">
        <v>0.35</v>
      </c>
      <c r="K496" s="1" t="s">
        <v>739</v>
      </c>
      <c r="L496" s="1">
        <v>1</v>
      </c>
      <c r="M496" s="1">
        <v>1.7889820000000001</v>
      </c>
      <c r="N496" s="1">
        <v>3.350568</v>
      </c>
      <c r="O496" s="1">
        <v>0.95378499999999999</v>
      </c>
      <c r="P496" s="1">
        <v>0.83519699999999997</v>
      </c>
      <c r="U496" s="1">
        <v>0.95378499999999999</v>
      </c>
      <c r="V496" s="1">
        <v>1.7889820000000001</v>
      </c>
    </row>
    <row r="497" spans="1:24" x14ac:dyDescent="0.25">
      <c r="A497" s="1" t="s">
        <v>497</v>
      </c>
      <c r="B497" s="2">
        <v>8242018</v>
      </c>
      <c r="C497" s="1" t="s">
        <v>745</v>
      </c>
      <c r="D497" s="1">
        <v>2018</v>
      </c>
      <c r="E497" s="1" t="s">
        <v>712</v>
      </c>
      <c r="F497" s="1" t="s">
        <v>715</v>
      </c>
      <c r="G497" s="1">
        <v>96</v>
      </c>
      <c r="H497" s="1">
        <v>11.74</v>
      </c>
      <c r="I497" s="1">
        <v>0</v>
      </c>
      <c r="J497" s="1">
        <v>0.11</v>
      </c>
      <c r="K497" s="1" t="s">
        <v>739</v>
      </c>
      <c r="L497" s="1">
        <v>3</v>
      </c>
      <c r="M497" s="1">
        <v>1.5378369999999999</v>
      </c>
      <c r="N497" s="1">
        <v>3.0607859999999998</v>
      </c>
      <c r="O497" s="1">
        <v>0.43717499999999998</v>
      </c>
      <c r="P497" s="1">
        <v>0.57380600000000004</v>
      </c>
      <c r="Q497" s="1">
        <v>0.332565</v>
      </c>
      <c r="R497" s="1">
        <v>0.19429099999999999</v>
      </c>
      <c r="U497" s="1">
        <v>0.43717499999999998</v>
      </c>
      <c r="V497" s="1">
        <v>1.0109809999999999</v>
      </c>
      <c r="W497" s="1">
        <v>1.3435459999999999</v>
      </c>
      <c r="X497" s="1">
        <v>1.5378369999999999</v>
      </c>
    </row>
    <row r="498" spans="1:24" x14ac:dyDescent="0.25">
      <c r="A498" s="1" t="s">
        <v>498</v>
      </c>
      <c r="B498" s="2">
        <v>8302018</v>
      </c>
      <c r="C498" s="1" t="s">
        <v>745</v>
      </c>
      <c r="D498" s="1">
        <v>2018</v>
      </c>
      <c r="E498" s="1" t="s">
        <v>713</v>
      </c>
      <c r="F498" s="1" t="s">
        <v>716</v>
      </c>
      <c r="G498" s="1">
        <v>93</v>
      </c>
      <c r="H498" s="1">
        <v>10.67</v>
      </c>
      <c r="I498" s="1">
        <v>0</v>
      </c>
      <c r="J498" s="1">
        <v>0.34</v>
      </c>
      <c r="K498" s="1" t="s">
        <v>739</v>
      </c>
      <c r="L498" s="1">
        <v>1</v>
      </c>
      <c r="M498" s="1">
        <v>1.578219</v>
      </c>
      <c r="N498" s="1">
        <v>2.8856660000000001</v>
      </c>
      <c r="O498" s="1">
        <v>0.83776200000000001</v>
      </c>
      <c r="P498" s="1">
        <v>0.74045700000000003</v>
      </c>
      <c r="U498" s="1">
        <v>0.83776200000000001</v>
      </c>
      <c r="V498" s="1">
        <v>1.578219</v>
      </c>
    </row>
    <row r="499" spans="1:24" x14ac:dyDescent="0.25">
      <c r="A499" s="1" t="s">
        <v>499</v>
      </c>
      <c r="B499" s="2">
        <v>7132018</v>
      </c>
      <c r="C499" s="1" t="s">
        <v>743</v>
      </c>
      <c r="D499" s="1">
        <v>2018</v>
      </c>
      <c r="E499" s="1" t="s">
        <v>713</v>
      </c>
      <c r="F499" s="1" t="s">
        <v>715</v>
      </c>
      <c r="G499" s="1">
        <v>114</v>
      </c>
      <c r="H499" s="1">
        <v>19.61</v>
      </c>
      <c r="I499" s="1">
        <v>0.41</v>
      </c>
      <c r="J499" s="1">
        <v>0.6</v>
      </c>
      <c r="K499" s="1" t="s">
        <v>739</v>
      </c>
      <c r="L499" s="1">
        <v>3</v>
      </c>
      <c r="M499" s="1">
        <v>2.111316</v>
      </c>
      <c r="N499" s="1">
        <v>3.9381810000000002</v>
      </c>
      <c r="O499" s="1">
        <v>0.51225900000000002</v>
      </c>
      <c r="P499" s="1">
        <v>0.55840199999999995</v>
      </c>
      <c r="Q499" s="1">
        <v>0.61895199999999995</v>
      </c>
      <c r="R499" s="1">
        <v>0.42170299999999999</v>
      </c>
      <c r="U499" s="1">
        <v>0.51225900000000002</v>
      </c>
      <c r="V499" s="1">
        <v>1.0706610000000001</v>
      </c>
      <c r="W499" s="1">
        <v>1.689613</v>
      </c>
      <c r="X499" s="1">
        <v>2.111316</v>
      </c>
    </row>
    <row r="500" spans="1:24" x14ac:dyDescent="0.25">
      <c r="A500" s="1" t="s">
        <v>500</v>
      </c>
      <c r="B500" s="2">
        <v>7142018</v>
      </c>
      <c r="C500" s="1" t="s">
        <v>743</v>
      </c>
      <c r="D500" s="1">
        <v>2018</v>
      </c>
      <c r="E500" s="1" t="s">
        <v>712</v>
      </c>
      <c r="F500" s="1" t="s">
        <v>716</v>
      </c>
      <c r="G500" s="1">
        <v>109</v>
      </c>
      <c r="H500" s="1">
        <v>17.13</v>
      </c>
      <c r="I500" s="1">
        <v>0</v>
      </c>
      <c r="J500" s="1">
        <v>0.5</v>
      </c>
      <c r="K500" s="1" t="s">
        <v>739</v>
      </c>
      <c r="L500" s="1">
        <v>2</v>
      </c>
      <c r="M500" s="1">
        <v>1.6730910000000001</v>
      </c>
      <c r="N500" s="1">
        <v>3.382298</v>
      </c>
      <c r="O500" s="1">
        <v>0.62406399999999995</v>
      </c>
      <c r="P500" s="1">
        <v>0.74532200000000004</v>
      </c>
      <c r="Q500" s="1">
        <v>0.303705</v>
      </c>
      <c r="U500" s="1">
        <v>0.62406399999999995</v>
      </c>
      <c r="V500" s="1">
        <v>1.369386</v>
      </c>
      <c r="W500" s="1">
        <v>1.6730910000000001</v>
      </c>
    </row>
    <row r="501" spans="1:24" x14ac:dyDescent="0.25">
      <c r="A501" s="1" t="s">
        <v>501</v>
      </c>
      <c r="B501" s="2">
        <v>5312018</v>
      </c>
      <c r="C501" s="1" t="s">
        <v>742</v>
      </c>
      <c r="D501" s="1">
        <v>2018</v>
      </c>
      <c r="E501" s="1" t="s">
        <v>712</v>
      </c>
      <c r="F501" s="1" t="s">
        <v>715</v>
      </c>
      <c r="G501" s="1">
        <v>103</v>
      </c>
      <c r="H501" s="1">
        <v>14.41</v>
      </c>
      <c r="I501" s="1">
        <v>0.32</v>
      </c>
      <c r="J501" s="1">
        <v>0.11</v>
      </c>
      <c r="K501" s="1" t="s">
        <v>739</v>
      </c>
      <c r="L501" s="1">
        <v>1</v>
      </c>
      <c r="M501" s="1">
        <v>1.5626100000000001</v>
      </c>
      <c r="N501" s="1">
        <v>3.125216</v>
      </c>
      <c r="O501" s="1">
        <v>0.53948200000000002</v>
      </c>
      <c r="P501" s="1">
        <v>1.023128</v>
      </c>
      <c r="U501" s="1">
        <v>0.53948200000000002</v>
      </c>
      <c r="V501" s="1">
        <v>1.5626100000000001</v>
      </c>
    </row>
    <row r="502" spans="1:24" x14ac:dyDescent="0.25">
      <c r="A502" s="1" t="s">
        <v>502</v>
      </c>
      <c r="B502" s="2">
        <v>9012018</v>
      </c>
      <c r="C502" s="1" t="s">
        <v>746</v>
      </c>
      <c r="D502" s="1">
        <v>2018</v>
      </c>
      <c r="E502" s="1" t="s">
        <v>713</v>
      </c>
      <c r="F502" s="1" t="s">
        <v>716</v>
      </c>
      <c r="G502" s="1">
        <v>93</v>
      </c>
      <c r="H502" s="1">
        <v>10.56</v>
      </c>
      <c r="I502" s="1">
        <v>0</v>
      </c>
      <c r="J502" s="1">
        <v>0.24</v>
      </c>
      <c r="K502" s="1" t="s">
        <v>739</v>
      </c>
      <c r="L502" s="1">
        <v>1</v>
      </c>
      <c r="M502" s="1">
        <v>1.5206649999999999</v>
      </c>
      <c r="N502" s="1">
        <v>3.0078969999999998</v>
      </c>
      <c r="O502" s="1">
        <v>0.61995999999999996</v>
      </c>
      <c r="P502" s="1">
        <v>0.90070600000000001</v>
      </c>
      <c r="U502" s="1">
        <v>0.61995999999999996</v>
      </c>
      <c r="V502" s="1">
        <v>1.5206660000000001</v>
      </c>
    </row>
    <row r="503" spans="1:24" x14ac:dyDescent="0.25">
      <c r="A503" s="1" t="s">
        <v>503</v>
      </c>
      <c r="B503" s="2">
        <v>8302018</v>
      </c>
      <c r="C503" s="1" t="s">
        <v>745</v>
      </c>
      <c r="D503" s="1">
        <v>2018</v>
      </c>
      <c r="E503" s="1" t="s">
        <v>713</v>
      </c>
      <c r="F503" s="1" t="s">
        <v>715</v>
      </c>
      <c r="G503" s="1">
        <v>95</v>
      </c>
      <c r="H503" s="1">
        <v>11.23</v>
      </c>
      <c r="I503" s="1">
        <v>0.03</v>
      </c>
      <c r="J503" s="1">
        <v>0.44</v>
      </c>
      <c r="K503" s="1" t="s">
        <v>739</v>
      </c>
      <c r="L503" s="1">
        <v>2</v>
      </c>
      <c r="M503" s="1">
        <v>1.5014350000000001</v>
      </c>
      <c r="N503" s="1">
        <v>3.0053480000000001</v>
      </c>
      <c r="O503" s="1">
        <v>0.56032000000000004</v>
      </c>
      <c r="P503" s="1">
        <v>0.64503500000000003</v>
      </c>
      <c r="Q503" s="1">
        <v>0.29608000000000001</v>
      </c>
      <c r="U503" s="1">
        <v>0.56032000000000004</v>
      </c>
      <c r="V503" s="1">
        <v>1.205355</v>
      </c>
      <c r="W503" s="1">
        <v>1.5014350000000001</v>
      </c>
    </row>
    <row r="504" spans="1:24" x14ac:dyDescent="0.25">
      <c r="A504" s="1" t="s">
        <v>504</v>
      </c>
      <c r="B504" s="2">
        <v>8212019</v>
      </c>
      <c r="C504" s="1" t="s">
        <v>745</v>
      </c>
      <c r="D504" s="1">
        <v>2019</v>
      </c>
      <c r="E504" s="1" t="s">
        <v>713</v>
      </c>
      <c r="F504" s="1" t="s">
        <v>716</v>
      </c>
      <c r="G504" s="1">
        <v>103</v>
      </c>
      <c r="H504" s="1">
        <v>14.27</v>
      </c>
      <c r="I504" s="1">
        <v>0</v>
      </c>
      <c r="J504" s="1">
        <v>0.59</v>
      </c>
      <c r="K504" s="1" t="s">
        <v>739</v>
      </c>
      <c r="L504" s="1">
        <v>2</v>
      </c>
      <c r="M504" s="1">
        <v>1.607558</v>
      </c>
      <c r="N504" s="1">
        <v>3.2839749999999999</v>
      </c>
      <c r="O504" s="1">
        <v>0.47165699999999999</v>
      </c>
      <c r="P504" s="1">
        <v>0.62118499999999999</v>
      </c>
      <c r="Q504" s="1">
        <v>0.51471699999999998</v>
      </c>
      <c r="U504" s="1">
        <v>0.47165699999999999</v>
      </c>
      <c r="V504" s="1">
        <v>1.0928420000000001</v>
      </c>
      <c r="W504" s="1">
        <v>1.607559</v>
      </c>
    </row>
    <row r="505" spans="1:24" x14ac:dyDescent="0.25">
      <c r="A505" s="1" t="s">
        <v>505</v>
      </c>
      <c r="B505" s="2">
        <v>7132018</v>
      </c>
      <c r="C505" s="1" t="s">
        <v>743</v>
      </c>
      <c r="D505" s="1">
        <v>2018</v>
      </c>
      <c r="E505" s="1" t="s">
        <v>713</v>
      </c>
      <c r="F505" s="1" t="s">
        <v>715</v>
      </c>
      <c r="G505" s="1">
        <v>93</v>
      </c>
      <c r="H505" s="1">
        <v>10.47</v>
      </c>
      <c r="I505" s="1">
        <v>0.18</v>
      </c>
      <c r="J505" s="1">
        <v>0.3</v>
      </c>
      <c r="K505" s="1" t="s">
        <v>739</v>
      </c>
      <c r="L505" s="1">
        <v>2</v>
      </c>
      <c r="M505" s="1">
        <v>1.6829510000000001</v>
      </c>
      <c r="N505" s="1">
        <v>3.1343030000000001</v>
      </c>
      <c r="O505" s="1">
        <v>0.38260100000000002</v>
      </c>
      <c r="P505" s="1">
        <v>0.54543900000000001</v>
      </c>
      <c r="Q505" s="1">
        <v>0.754911</v>
      </c>
      <c r="U505" s="1">
        <v>0.38260100000000002</v>
      </c>
      <c r="V505" s="1">
        <v>0.92803999999999998</v>
      </c>
      <c r="W505" s="1">
        <v>1.6829510000000001</v>
      </c>
    </row>
    <row r="506" spans="1:24" x14ac:dyDescent="0.25">
      <c r="A506" s="1" t="s">
        <v>506</v>
      </c>
      <c r="B506" s="2">
        <v>7232019</v>
      </c>
      <c r="C506" s="1" t="s">
        <v>743</v>
      </c>
      <c r="D506" s="1">
        <v>2018</v>
      </c>
      <c r="E506" s="1" t="s">
        <v>713</v>
      </c>
      <c r="F506" s="1" t="s">
        <v>716</v>
      </c>
      <c r="G506" s="1">
        <v>60</v>
      </c>
      <c r="H506" s="1">
        <v>2.81</v>
      </c>
      <c r="I506" s="1">
        <v>0</v>
      </c>
      <c r="J506" s="1">
        <v>0.04</v>
      </c>
      <c r="K506" s="1" t="s">
        <v>739</v>
      </c>
    </row>
    <row r="507" spans="1:24" x14ac:dyDescent="0.25">
      <c r="A507" s="1" t="s">
        <v>507</v>
      </c>
      <c r="B507" s="2">
        <v>7142018</v>
      </c>
      <c r="C507" s="1" t="s">
        <v>743</v>
      </c>
      <c r="D507" s="1">
        <v>2018</v>
      </c>
      <c r="E507" s="1" t="s">
        <v>713</v>
      </c>
      <c r="F507" s="1" t="s">
        <v>715</v>
      </c>
      <c r="G507" s="1">
        <v>74</v>
      </c>
      <c r="H507" s="1">
        <v>5.27</v>
      </c>
      <c r="I507" s="1">
        <v>0.08</v>
      </c>
      <c r="J507" s="1">
        <v>0.21</v>
      </c>
      <c r="K507" s="1" t="s">
        <v>739</v>
      </c>
      <c r="L507" s="1">
        <v>2</v>
      </c>
      <c r="M507" s="1">
        <v>1.2365139999999999</v>
      </c>
      <c r="N507" s="1">
        <v>2.3683290000000001</v>
      </c>
      <c r="O507" s="1">
        <v>0.43484299999999998</v>
      </c>
      <c r="P507" s="1">
        <v>0.63367799999999996</v>
      </c>
      <c r="Q507" s="1">
        <v>0.167994</v>
      </c>
      <c r="U507" s="1">
        <v>0.43484299999999998</v>
      </c>
      <c r="V507" s="1">
        <v>1.0685210000000001</v>
      </c>
      <c r="W507" s="1">
        <v>1.236515</v>
      </c>
    </row>
    <row r="508" spans="1:24" x14ac:dyDescent="0.25">
      <c r="A508" s="1" t="s">
        <v>508</v>
      </c>
      <c r="B508" s="2">
        <v>7122018</v>
      </c>
      <c r="C508" s="1" t="s">
        <v>743</v>
      </c>
      <c r="D508" s="1">
        <v>2018</v>
      </c>
      <c r="E508" s="1" t="s">
        <v>713</v>
      </c>
      <c r="F508" s="1" t="s">
        <v>716</v>
      </c>
      <c r="G508" s="1">
        <v>78</v>
      </c>
      <c r="H508" s="1">
        <v>6.17</v>
      </c>
      <c r="I508" s="1">
        <v>0</v>
      </c>
      <c r="J508" s="1">
        <v>0.2</v>
      </c>
      <c r="K508" s="1" t="s">
        <v>739</v>
      </c>
      <c r="L508" s="1">
        <v>1</v>
      </c>
      <c r="M508" s="1">
        <v>1.176237</v>
      </c>
      <c r="N508" s="1">
        <v>2.355448</v>
      </c>
      <c r="O508" s="1">
        <v>0.76480400000000004</v>
      </c>
      <c r="P508" s="1">
        <v>0.41143400000000002</v>
      </c>
      <c r="U508" s="1">
        <v>0.76480400000000004</v>
      </c>
      <c r="V508" s="1">
        <v>1.1762379999999999</v>
      </c>
    </row>
    <row r="509" spans="1:24" x14ac:dyDescent="0.25">
      <c r="A509" s="1" t="s">
        <v>509</v>
      </c>
      <c r="B509" s="2">
        <v>8212019</v>
      </c>
      <c r="C509" s="1" t="s">
        <v>745</v>
      </c>
      <c r="D509" s="1">
        <v>2019</v>
      </c>
      <c r="E509" s="1" t="s">
        <v>713</v>
      </c>
      <c r="F509" s="1" t="s">
        <v>715</v>
      </c>
      <c r="G509" s="1">
        <v>73</v>
      </c>
      <c r="H509" s="1">
        <v>5.05</v>
      </c>
      <c r="I509" s="1">
        <v>0</v>
      </c>
      <c r="J509" s="1">
        <v>0.24</v>
      </c>
      <c r="K509" s="1" t="s">
        <v>739</v>
      </c>
      <c r="L509" s="1">
        <v>1</v>
      </c>
      <c r="M509" s="1">
        <v>1.2664820000000001</v>
      </c>
      <c r="N509" s="1">
        <v>2.4233910000000001</v>
      </c>
      <c r="O509" s="1">
        <v>0.75131899999999996</v>
      </c>
      <c r="P509" s="1">
        <v>0.51516399999999996</v>
      </c>
      <c r="U509" s="1">
        <v>0.75131899999999996</v>
      </c>
      <c r="V509" s="1">
        <v>1.266483</v>
      </c>
    </row>
    <row r="510" spans="1:24" x14ac:dyDescent="0.25">
      <c r="A510" s="1" t="s">
        <v>510</v>
      </c>
      <c r="B510" s="2">
        <v>8222019</v>
      </c>
      <c r="C510" s="1" t="s">
        <v>745</v>
      </c>
      <c r="D510" s="1">
        <v>2019</v>
      </c>
      <c r="E510" s="1" t="s">
        <v>712</v>
      </c>
      <c r="F510" s="1" t="s">
        <v>717</v>
      </c>
      <c r="G510" s="1">
        <v>78</v>
      </c>
      <c r="H510" s="1">
        <v>6.16</v>
      </c>
      <c r="I510" s="1">
        <v>0</v>
      </c>
      <c r="J510" s="1">
        <v>0.32</v>
      </c>
      <c r="K510" s="1" t="s">
        <v>739</v>
      </c>
      <c r="L510" s="1">
        <v>1</v>
      </c>
      <c r="M510" s="1">
        <v>1.294913</v>
      </c>
      <c r="N510" s="1">
        <v>2.5408430000000002</v>
      </c>
      <c r="O510" s="1">
        <v>0.64491299999999996</v>
      </c>
      <c r="P510" s="1">
        <v>0.65</v>
      </c>
      <c r="U510" s="1">
        <v>0.64491299999999996</v>
      </c>
      <c r="V510" s="1">
        <v>1.294913</v>
      </c>
    </row>
    <row r="511" spans="1:24" x14ac:dyDescent="0.25">
      <c r="A511" s="1" t="s">
        <v>511</v>
      </c>
      <c r="B511" s="2">
        <v>7162019</v>
      </c>
      <c r="C511" s="1" t="s">
        <v>743</v>
      </c>
      <c r="D511" s="1">
        <v>2019</v>
      </c>
      <c r="E511" s="1" t="s">
        <v>712</v>
      </c>
      <c r="F511" s="1" t="s">
        <v>717</v>
      </c>
      <c r="G511" s="1">
        <v>64</v>
      </c>
      <c r="H511" s="1">
        <v>3.4</v>
      </c>
      <c r="I511" s="1">
        <v>0</v>
      </c>
      <c r="J511" s="1">
        <v>0.1</v>
      </c>
      <c r="K511" s="1" t="s">
        <v>739</v>
      </c>
      <c r="L511" s="1">
        <v>3</v>
      </c>
      <c r="M511" s="1">
        <v>1.105561</v>
      </c>
      <c r="N511" s="1">
        <v>2.1528049999999999</v>
      </c>
      <c r="O511" s="1">
        <v>0.46087600000000001</v>
      </c>
      <c r="P511" s="1">
        <v>0.38508900000000001</v>
      </c>
      <c r="Q511" s="1">
        <v>0.14001</v>
      </c>
      <c r="R511" s="1">
        <v>0.119587</v>
      </c>
      <c r="U511" s="1">
        <v>0.46087600000000001</v>
      </c>
      <c r="V511" s="1">
        <v>0.84596499999999997</v>
      </c>
      <c r="W511" s="1">
        <v>0.98597500000000005</v>
      </c>
      <c r="X511" s="1">
        <v>1.1055619999999999</v>
      </c>
    </row>
    <row r="512" spans="1:24" x14ac:dyDescent="0.25">
      <c r="A512" s="1" t="s">
        <v>512</v>
      </c>
      <c r="B512" s="2">
        <v>7162019</v>
      </c>
      <c r="C512" s="1" t="s">
        <v>743</v>
      </c>
      <c r="D512" s="1">
        <v>2019</v>
      </c>
      <c r="E512" s="1" t="s">
        <v>712</v>
      </c>
      <c r="F512" s="1" t="s">
        <v>717</v>
      </c>
      <c r="G512" s="1">
        <v>67</v>
      </c>
      <c r="H512" s="1">
        <v>3.9</v>
      </c>
      <c r="I512" s="1">
        <v>0</v>
      </c>
      <c r="J512" s="1">
        <v>0.1</v>
      </c>
      <c r="K512" s="1" t="s">
        <v>739</v>
      </c>
      <c r="L512" s="1">
        <v>1</v>
      </c>
      <c r="M512" s="1">
        <v>1.0545059999999999</v>
      </c>
      <c r="N512" s="1">
        <v>2.1048930000000001</v>
      </c>
      <c r="O512" s="1">
        <v>0.70663799999999999</v>
      </c>
      <c r="P512" s="1">
        <v>0.34786800000000001</v>
      </c>
      <c r="U512" s="1">
        <v>0.70663799999999999</v>
      </c>
      <c r="V512" s="1">
        <v>1.0545059999999999</v>
      </c>
    </row>
    <row r="513" spans="1:26" x14ac:dyDescent="0.25">
      <c r="A513" s="1" t="s">
        <v>513</v>
      </c>
      <c r="B513" s="2">
        <v>7162019</v>
      </c>
      <c r="C513" s="1" t="s">
        <v>743</v>
      </c>
      <c r="D513" s="1">
        <v>2019</v>
      </c>
      <c r="E513" s="1" t="s">
        <v>712</v>
      </c>
      <c r="F513" s="1" t="s">
        <v>715</v>
      </c>
      <c r="G513" s="1">
        <v>77</v>
      </c>
      <c r="H513" s="1">
        <v>5.9</v>
      </c>
      <c r="I513" s="1">
        <v>0.2</v>
      </c>
      <c r="J513" s="1">
        <v>0.1</v>
      </c>
      <c r="K513" s="1" t="s">
        <v>739</v>
      </c>
      <c r="L513" s="1">
        <v>5</v>
      </c>
      <c r="M513" s="1">
        <v>1.158622</v>
      </c>
      <c r="N513" s="1">
        <v>2.4672149999999999</v>
      </c>
      <c r="O513" s="1">
        <v>0.54492200000000002</v>
      </c>
      <c r="P513" s="1">
        <v>0.229911</v>
      </c>
      <c r="Q513" s="1">
        <v>0.12848799999999999</v>
      </c>
      <c r="R513" s="1">
        <v>8.2867999999999997E-2</v>
      </c>
      <c r="S513" s="1">
        <v>0.130022</v>
      </c>
      <c r="T513" s="1">
        <v>4.2410999999999997E-2</v>
      </c>
      <c r="U513" s="1">
        <v>0.54492200000000002</v>
      </c>
      <c r="V513" s="1">
        <v>0.77483299999999999</v>
      </c>
      <c r="W513" s="1">
        <v>0.90332100000000004</v>
      </c>
      <c r="X513" s="1">
        <v>0.98618899999999998</v>
      </c>
      <c r="Y513" s="1">
        <v>1.1162110000000001</v>
      </c>
      <c r="Z513" s="1">
        <v>1.158622</v>
      </c>
    </row>
    <row r="514" spans="1:26" x14ac:dyDescent="0.25">
      <c r="A514" s="1" t="s">
        <v>514</v>
      </c>
      <c r="B514" s="2">
        <v>7232019</v>
      </c>
      <c r="C514" s="1" t="s">
        <v>743</v>
      </c>
      <c r="D514" s="1">
        <v>2019</v>
      </c>
      <c r="E514" s="1" t="s">
        <v>713</v>
      </c>
      <c r="F514" s="1" t="s">
        <v>715</v>
      </c>
      <c r="G514" s="1">
        <v>77</v>
      </c>
      <c r="H514" s="1">
        <v>5.9</v>
      </c>
      <c r="I514" s="1">
        <v>0</v>
      </c>
      <c r="J514" s="1">
        <v>0.18</v>
      </c>
      <c r="K514" s="1" t="s">
        <v>739</v>
      </c>
      <c r="L514" s="1">
        <v>1</v>
      </c>
      <c r="M514" s="1">
        <v>1.3342510000000001</v>
      </c>
      <c r="N514" s="1">
        <v>2.4844439999999999</v>
      </c>
      <c r="O514" s="1">
        <v>0.98513200000000001</v>
      </c>
      <c r="P514" s="1">
        <v>0.34911900000000001</v>
      </c>
      <c r="U514" s="1">
        <v>0.98513200000000001</v>
      </c>
      <c r="V514" s="1">
        <v>1.3342510000000001</v>
      </c>
    </row>
    <row r="515" spans="1:26" x14ac:dyDescent="0.25">
      <c r="A515" s="1" t="s">
        <v>515</v>
      </c>
      <c r="B515" s="2">
        <v>7162019</v>
      </c>
      <c r="C515" s="1" t="s">
        <v>743</v>
      </c>
      <c r="D515" s="1">
        <v>2019</v>
      </c>
      <c r="E515" s="1" t="s">
        <v>712</v>
      </c>
      <c r="F515" s="1" t="s">
        <v>717</v>
      </c>
      <c r="G515" s="1">
        <v>55</v>
      </c>
      <c r="H515" s="1">
        <v>2.15</v>
      </c>
      <c r="I515" s="1">
        <v>0</v>
      </c>
      <c r="K515" s="1" t="s">
        <v>739</v>
      </c>
      <c r="L515" s="1">
        <v>2</v>
      </c>
      <c r="M515" s="1">
        <v>0.87214599999999998</v>
      </c>
      <c r="N515" s="1">
        <v>1.868436</v>
      </c>
      <c r="O515" s="1">
        <v>0.59960000000000002</v>
      </c>
      <c r="P515" s="1">
        <v>0.27254600000000001</v>
      </c>
      <c r="Q515" s="1">
        <v>0.27254600000000001</v>
      </c>
      <c r="U515" s="1">
        <v>0.59960000000000002</v>
      </c>
      <c r="V515" s="1">
        <v>0.87214599999999998</v>
      </c>
      <c r="W515" s="1">
        <v>1.144692</v>
      </c>
    </row>
    <row r="516" spans="1:26" x14ac:dyDescent="0.25">
      <c r="A516" s="1" t="s">
        <v>516</v>
      </c>
      <c r="B516" s="2">
        <v>10292018</v>
      </c>
      <c r="C516" s="1" t="s">
        <v>747</v>
      </c>
      <c r="D516" s="1">
        <v>2018</v>
      </c>
      <c r="E516" s="1" t="s">
        <v>712</v>
      </c>
      <c r="F516" s="1" t="s">
        <v>716</v>
      </c>
      <c r="G516" s="1">
        <v>78</v>
      </c>
      <c r="H516" s="1">
        <v>6.13</v>
      </c>
      <c r="I516" s="1">
        <v>0</v>
      </c>
      <c r="J516" s="1">
        <v>0.18</v>
      </c>
      <c r="K516" s="1" t="s">
        <v>739</v>
      </c>
      <c r="L516" s="1">
        <v>1</v>
      </c>
      <c r="M516" s="1">
        <v>1.3126519999999999</v>
      </c>
      <c r="N516" s="1">
        <v>2.510316</v>
      </c>
      <c r="O516" s="1">
        <v>0.67490899999999998</v>
      </c>
      <c r="P516" s="1">
        <v>0.63774299999999995</v>
      </c>
      <c r="U516" s="1">
        <v>0.67490899999999998</v>
      </c>
      <c r="V516" s="1">
        <v>1.3126519999999999</v>
      </c>
    </row>
    <row r="517" spans="1:26" x14ac:dyDescent="0.25">
      <c r="A517" s="1" t="s">
        <v>517</v>
      </c>
      <c r="B517" s="2">
        <v>6012018</v>
      </c>
      <c r="C517" s="1" t="s">
        <v>742</v>
      </c>
      <c r="D517" s="1">
        <v>2018</v>
      </c>
      <c r="E517" s="1" t="s">
        <v>712</v>
      </c>
      <c r="F517" s="1" t="s">
        <v>716</v>
      </c>
      <c r="G517" s="1">
        <v>115</v>
      </c>
      <c r="H517" s="1">
        <v>19.52</v>
      </c>
      <c r="I517" s="1">
        <v>0.08</v>
      </c>
      <c r="J517" s="1">
        <v>0.35</v>
      </c>
      <c r="K517" s="1" t="s">
        <v>739</v>
      </c>
    </row>
    <row r="518" spans="1:26" x14ac:dyDescent="0.25">
      <c r="A518" s="1" t="s">
        <v>518</v>
      </c>
      <c r="B518" s="2">
        <v>8222019</v>
      </c>
      <c r="C518" s="1" t="s">
        <v>745</v>
      </c>
      <c r="D518" s="1">
        <v>2019</v>
      </c>
      <c r="E518" s="1" t="s">
        <v>712</v>
      </c>
      <c r="F518" s="1" t="s">
        <v>715</v>
      </c>
      <c r="G518" s="1">
        <v>87</v>
      </c>
      <c r="H518" s="1">
        <v>8.4499999999999993</v>
      </c>
      <c r="I518" s="1">
        <v>0</v>
      </c>
      <c r="J518" s="1">
        <v>0.42</v>
      </c>
      <c r="K518" s="1" t="s">
        <v>739</v>
      </c>
      <c r="L518" s="1">
        <v>1</v>
      </c>
      <c r="M518" s="1">
        <v>1.3438950000000001</v>
      </c>
      <c r="N518" s="1">
        <v>2.6981099999999998</v>
      </c>
      <c r="O518" s="1">
        <v>0.73677300000000001</v>
      </c>
      <c r="P518" s="1">
        <v>0.60712200000000005</v>
      </c>
      <c r="U518" s="1">
        <v>0.73677300000000001</v>
      </c>
      <c r="V518" s="1">
        <v>1.3438950000000001</v>
      </c>
    </row>
    <row r="519" spans="1:26" x14ac:dyDescent="0.25">
      <c r="A519" s="1" t="s">
        <v>519</v>
      </c>
      <c r="B519" s="2">
        <v>7232019</v>
      </c>
      <c r="C519" s="1" t="s">
        <v>743</v>
      </c>
      <c r="D519" s="1">
        <v>2019</v>
      </c>
      <c r="E519" s="1" t="s">
        <v>713</v>
      </c>
      <c r="F519" s="1" t="s">
        <v>717</v>
      </c>
      <c r="G519" s="1">
        <v>60</v>
      </c>
      <c r="H519" s="1">
        <v>2.77</v>
      </c>
      <c r="I519" s="1">
        <v>0</v>
      </c>
      <c r="J519" s="1">
        <v>0.03</v>
      </c>
      <c r="K519" s="1" t="s">
        <v>739</v>
      </c>
      <c r="L519" s="1">
        <v>1</v>
      </c>
      <c r="M519" s="1">
        <v>0.95248999999999995</v>
      </c>
      <c r="N519" s="1">
        <v>1.933816</v>
      </c>
      <c r="O519" s="1">
        <v>0.60950199999999999</v>
      </c>
      <c r="P519" s="1">
        <v>0.34298800000000002</v>
      </c>
      <c r="U519" s="1">
        <v>0.60950199999999999</v>
      </c>
      <c r="V519" s="1">
        <v>0.95248999999999995</v>
      </c>
    </row>
    <row r="520" spans="1:26" x14ac:dyDescent="0.25">
      <c r="A520" s="1" t="s">
        <v>520</v>
      </c>
      <c r="B520" s="2">
        <v>8302018</v>
      </c>
      <c r="C520" s="1" t="s">
        <v>745</v>
      </c>
      <c r="D520" s="1">
        <v>2018</v>
      </c>
      <c r="E520" s="1" t="s">
        <v>713</v>
      </c>
      <c r="F520" s="1" t="s">
        <v>715</v>
      </c>
      <c r="G520" s="1">
        <v>88</v>
      </c>
      <c r="H520" s="1">
        <v>8.7200000000000006</v>
      </c>
      <c r="I520" s="1">
        <v>0</v>
      </c>
      <c r="J520" s="1">
        <v>0.4</v>
      </c>
      <c r="K520" s="1" t="s">
        <v>739</v>
      </c>
      <c r="L520" s="1">
        <v>2</v>
      </c>
      <c r="M520" s="1">
        <v>1.3738760000000001</v>
      </c>
      <c r="N520" s="1">
        <v>2.7849469999999998</v>
      </c>
      <c r="O520" s="1">
        <v>0.44392799999999999</v>
      </c>
      <c r="P520" s="1">
        <v>0.403698</v>
      </c>
      <c r="Q520" s="1">
        <v>0.52625</v>
      </c>
      <c r="U520" s="1">
        <v>0.44392799999999999</v>
      </c>
      <c r="V520" s="1">
        <v>0.84762599999999999</v>
      </c>
      <c r="W520" s="1">
        <v>1.3738760000000001</v>
      </c>
    </row>
    <row r="521" spans="1:26" x14ac:dyDescent="0.25">
      <c r="A521" s="1" t="s">
        <v>521</v>
      </c>
      <c r="B521" s="2">
        <v>8242018</v>
      </c>
      <c r="C521" s="1" t="s">
        <v>745</v>
      </c>
      <c r="D521" s="1">
        <v>2018</v>
      </c>
      <c r="E521" s="1" t="s">
        <v>712</v>
      </c>
      <c r="F521" s="1" t="s">
        <v>716</v>
      </c>
      <c r="G521" s="1">
        <v>85</v>
      </c>
      <c r="H521" s="1">
        <v>7.85</v>
      </c>
      <c r="I521" s="1">
        <v>0</v>
      </c>
      <c r="J521" s="1">
        <v>0.28000000000000003</v>
      </c>
      <c r="K521" s="1" t="s">
        <v>739</v>
      </c>
      <c r="L521" s="1">
        <v>1</v>
      </c>
      <c r="M521" s="1">
        <v>1.2969569999999999</v>
      </c>
      <c r="N521" s="1">
        <v>2.5940050000000001</v>
      </c>
      <c r="O521" s="1">
        <v>0.69393800000000005</v>
      </c>
      <c r="P521" s="1">
        <v>0.60301899999999997</v>
      </c>
      <c r="U521" s="1">
        <v>0.69393800000000005</v>
      </c>
      <c r="V521" s="1">
        <v>1.2969569999999999</v>
      </c>
    </row>
    <row r="522" spans="1:26" x14ac:dyDescent="0.25">
      <c r="A522" s="1" t="s">
        <v>522</v>
      </c>
      <c r="B522" s="2">
        <v>9112018</v>
      </c>
      <c r="C522" s="1" t="s">
        <v>746</v>
      </c>
      <c r="D522" s="1">
        <v>2018</v>
      </c>
      <c r="E522" s="1" t="s">
        <v>713</v>
      </c>
      <c r="F522" s="1" t="s">
        <v>715</v>
      </c>
      <c r="G522" s="1">
        <v>75</v>
      </c>
      <c r="H522" s="1">
        <v>5.39</v>
      </c>
      <c r="I522" s="1">
        <v>0</v>
      </c>
      <c r="J522" s="1">
        <v>0.28999999999999998</v>
      </c>
      <c r="K522" s="1" t="s">
        <v>739</v>
      </c>
      <c r="L522" s="1">
        <v>1</v>
      </c>
      <c r="M522" s="1">
        <v>1.1484300000000001</v>
      </c>
      <c r="N522" s="1">
        <v>2.3402720000000001</v>
      </c>
      <c r="O522" s="1">
        <v>0.59378299999999995</v>
      </c>
      <c r="P522" s="1">
        <v>0.55464800000000003</v>
      </c>
      <c r="U522" s="1">
        <v>0.59378299999999995</v>
      </c>
      <c r="V522" s="1">
        <v>1.148431</v>
      </c>
    </row>
    <row r="523" spans="1:26" x14ac:dyDescent="0.25">
      <c r="A523" s="1" t="s">
        <v>523</v>
      </c>
      <c r="B523" s="2">
        <v>5242018</v>
      </c>
      <c r="C523" s="1" t="s">
        <v>742</v>
      </c>
      <c r="D523" s="1">
        <v>2018</v>
      </c>
      <c r="E523" s="1" t="s">
        <v>712</v>
      </c>
      <c r="F523" s="1" t="s">
        <v>715</v>
      </c>
      <c r="G523" s="1">
        <v>130</v>
      </c>
      <c r="H523" s="1">
        <v>28.06</v>
      </c>
      <c r="I523" s="1">
        <v>0</v>
      </c>
      <c r="J523" s="1">
        <v>0.53</v>
      </c>
      <c r="K523" s="1" t="s">
        <v>739</v>
      </c>
      <c r="L523" s="1">
        <v>2</v>
      </c>
      <c r="M523" s="1">
        <v>1.897106</v>
      </c>
      <c r="N523" s="1">
        <v>3.7607949999999999</v>
      </c>
      <c r="O523" s="1">
        <v>0.42327599999999999</v>
      </c>
      <c r="P523" s="1">
        <v>0.552261</v>
      </c>
      <c r="Q523" s="1">
        <v>0.92156899999999997</v>
      </c>
      <c r="U523" s="1">
        <v>0.42327599999999999</v>
      </c>
      <c r="V523" s="1">
        <v>0.97553699999999999</v>
      </c>
    </row>
    <row r="524" spans="1:26" x14ac:dyDescent="0.25">
      <c r="A524" s="1" t="s">
        <v>524</v>
      </c>
      <c r="B524" s="2">
        <v>5312018</v>
      </c>
      <c r="C524" s="1" t="s">
        <v>742</v>
      </c>
      <c r="D524" s="1">
        <v>2018</v>
      </c>
      <c r="E524" s="1" t="s">
        <v>712</v>
      </c>
      <c r="F524" s="1" t="s">
        <v>716</v>
      </c>
      <c r="G524" s="1">
        <v>76</v>
      </c>
      <c r="H524" s="1">
        <v>5.6</v>
      </c>
      <c r="I524" s="1">
        <v>0.01</v>
      </c>
      <c r="J524" s="1">
        <v>7.0000000000000007E-2</v>
      </c>
      <c r="K524" s="1" t="s">
        <v>739</v>
      </c>
    </row>
    <row r="525" spans="1:26" x14ac:dyDescent="0.25">
      <c r="A525" s="1" t="s">
        <v>525</v>
      </c>
      <c r="B525" s="2">
        <v>8212019</v>
      </c>
      <c r="C525" s="1" t="s">
        <v>745</v>
      </c>
      <c r="D525" s="1">
        <v>2019</v>
      </c>
      <c r="E525" s="1" t="s">
        <v>713</v>
      </c>
      <c r="F525" s="1" t="s">
        <v>715</v>
      </c>
      <c r="G525" s="1">
        <v>89</v>
      </c>
      <c r="H525" s="1">
        <v>8.9700000000000006</v>
      </c>
      <c r="I525" s="1">
        <v>0</v>
      </c>
      <c r="J525" s="1">
        <v>0.44</v>
      </c>
      <c r="K525" s="1" t="s">
        <v>739</v>
      </c>
      <c r="L525" s="1">
        <v>2</v>
      </c>
      <c r="M525" s="1">
        <v>1.315313</v>
      </c>
      <c r="N525" s="1">
        <v>2.6418750000000002</v>
      </c>
      <c r="O525" s="1">
        <v>0.45250000000000001</v>
      </c>
      <c r="P525" s="1">
        <v>0.53156300000000001</v>
      </c>
      <c r="Q525" s="1">
        <v>0.33124999999999999</v>
      </c>
      <c r="U525" s="1">
        <v>0.45250000000000001</v>
      </c>
      <c r="V525" s="1">
        <v>0.98406300000000002</v>
      </c>
      <c r="W525" s="1">
        <v>1.315313</v>
      </c>
    </row>
    <row r="526" spans="1:26" x14ac:dyDescent="0.25">
      <c r="A526" s="1" t="s">
        <v>526</v>
      </c>
      <c r="B526" s="2">
        <v>8212019</v>
      </c>
      <c r="C526" s="1" t="s">
        <v>745</v>
      </c>
      <c r="D526" s="1">
        <v>2019</v>
      </c>
      <c r="E526" s="1" t="s">
        <v>713</v>
      </c>
      <c r="F526" s="1" t="s">
        <v>716</v>
      </c>
      <c r="G526" s="1">
        <v>85</v>
      </c>
      <c r="H526" s="1">
        <v>7.81</v>
      </c>
      <c r="I526" s="1">
        <v>0</v>
      </c>
      <c r="J526" s="1">
        <v>0.31</v>
      </c>
      <c r="K526" s="1" t="s">
        <v>739</v>
      </c>
      <c r="L526" s="1">
        <v>2</v>
      </c>
      <c r="M526" s="1">
        <v>1.460469</v>
      </c>
      <c r="N526" s="1">
        <v>2.9146869999999998</v>
      </c>
      <c r="O526" s="1">
        <v>0.52421899999999999</v>
      </c>
      <c r="P526" s="1">
        <v>0.62343700000000002</v>
      </c>
      <c r="Q526" s="1">
        <v>0.31281199999999998</v>
      </c>
      <c r="U526" s="1">
        <v>0.52421899999999999</v>
      </c>
      <c r="V526" s="1">
        <v>1.147656</v>
      </c>
      <c r="W526" s="1">
        <v>1.4604680000000001</v>
      </c>
    </row>
    <row r="527" spans="1:26" x14ac:dyDescent="0.25">
      <c r="A527" s="1" t="s">
        <v>527</v>
      </c>
      <c r="B527" s="2">
        <v>7142018</v>
      </c>
      <c r="C527" s="1" t="s">
        <v>743</v>
      </c>
      <c r="D527" s="1">
        <v>2018</v>
      </c>
      <c r="E527" s="1" t="s">
        <v>713</v>
      </c>
      <c r="F527" s="1" t="s">
        <v>716</v>
      </c>
      <c r="G527" s="1">
        <v>89</v>
      </c>
      <c r="H527" s="1">
        <v>8.9600000000000009</v>
      </c>
      <c r="I527" s="1">
        <v>0</v>
      </c>
      <c r="J527" s="1">
        <v>0.22</v>
      </c>
      <c r="K527" s="1" t="s">
        <v>739</v>
      </c>
      <c r="L527" s="1">
        <v>2</v>
      </c>
      <c r="M527" s="1">
        <v>1.4420539999999999</v>
      </c>
      <c r="N527" s="1">
        <v>2.8146979999999999</v>
      </c>
      <c r="O527" s="1">
        <v>0.45100499999999999</v>
      </c>
      <c r="P527" s="1">
        <v>0.70555900000000005</v>
      </c>
      <c r="Q527" s="1">
        <v>0.28549000000000002</v>
      </c>
      <c r="U527" s="1">
        <v>0.45100499999999999</v>
      </c>
      <c r="V527" s="1">
        <v>1.1565639999999999</v>
      </c>
      <c r="W527" s="1">
        <v>1.4420539999999999</v>
      </c>
    </row>
    <row r="528" spans="1:26" x14ac:dyDescent="0.25">
      <c r="A528" s="1" t="s">
        <v>528</v>
      </c>
      <c r="B528" s="2">
        <v>7162019</v>
      </c>
      <c r="C528" s="1" t="s">
        <v>745</v>
      </c>
      <c r="D528" s="1">
        <v>2019</v>
      </c>
      <c r="E528" s="1" t="s">
        <v>712</v>
      </c>
      <c r="F528" s="1" t="s">
        <v>716</v>
      </c>
      <c r="G528" s="1">
        <v>77</v>
      </c>
      <c r="H528" s="1">
        <v>5.8</v>
      </c>
      <c r="I528" s="1">
        <v>0</v>
      </c>
      <c r="J528" s="1">
        <v>0.2</v>
      </c>
      <c r="K528" s="1" t="s">
        <v>739</v>
      </c>
      <c r="L528" s="1">
        <v>1</v>
      </c>
      <c r="M528" s="1">
        <v>1.1109439999999999</v>
      </c>
      <c r="N528" s="1">
        <v>2.3234170000000001</v>
      </c>
      <c r="O528" s="1">
        <v>0.805813</v>
      </c>
      <c r="P528" s="1">
        <v>0.30513099999999999</v>
      </c>
      <c r="U528" s="1">
        <v>0.805813</v>
      </c>
      <c r="V528" s="1">
        <v>1.1109439999999999</v>
      </c>
    </row>
    <row r="529" spans="1:24" x14ac:dyDescent="0.25">
      <c r="A529" s="1" t="s">
        <v>529</v>
      </c>
      <c r="B529" s="2">
        <v>5312018</v>
      </c>
      <c r="C529" s="1" t="s">
        <v>742</v>
      </c>
      <c r="D529" s="1">
        <v>2018</v>
      </c>
      <c r="E529" s="1" t="s">
        <v>712</v>
      </c>
      <c r="F529" s="1" t="s">
        <v>716</v>
      </c>
      <c r="G529" s="1">
        <v>102</v>
      </c>
      <c r="H529" s="1">
        <v>13.48</v>
      </c>
      <c r="I529" s="1">
        <v>0</v>
      </c>
      <c r="J529" s="1">
        <v>0.39</v>
      </c>
      <c r="K529" s="1" t="s">
        <v>739</v>
      </c>
    </row>
    <row r="530" spans="1:24" x14ac:dyDescent="0.25">
      <c r="A530" s="1" t="s">
        <v>530</v>
      </c>
      <c r="B530" s="2">
        <v>7162019</v>
      </c>
      <c r="C530" s="1" t="s">
        <v>743</v>
      </c>
      <c r="D530" s="1">
        <v>2019</v>
      </c>
      <c r="E530" s="1" t="s">
        <v>712</v>
      </c>
      <c r="F530" s="1" t="s">
        <v>717</v>
      </c>
      <c r="G530" s="1">
        <v>57</v>
      </c>
      <c r="H530" s="1">
        <v>2.35</v>
      </c>
      <c r="I530" s="1">
        <v>0</v>
      </c>
      <c r="K530" s="1" t="s">
        <v>739</v>
      </c>
      <c r="L530" s="1">
        <v>1</v>
      </c>
      <c r="M530" s="1">
        <v>0.97908099999999998</v>
      </c>
      <c r="N530" s="1">
        <v>1.958161</v>
      </c>
      <c r="O530" s="1">
        <v>0.65340900000000002</v>
      </c>
      <c r="P530" s="1">
        <v>0.32567099999999999</v>
      </c>
      <c r="U530" s="1">
        <v>0.65340900000000002</v>
      </c>
      <c r="V530" s="1">
        <v>0.97907999999999995</v>
      </c>
    </row>
    <row r="531" spans="1:24" x14ac:dyDescent="0.25">
      <c r="A531" s="1" t="s">
        <v>531</v>
      </c>
      <c r="B531" s="2">
        <v>8212019</v>
      </c>
      <c r="C531" s="1" t="s">
        <v>745</v>
      </c>
      <c r="D531" s="1">
        <v>2019</v>
      </c>
      <c r="E531" s="1" t="s">
        <v>713</v>
      </c>
      <c r="F531" s="1" t="s">
        <v>716</v>
      </c>
      <c r="G531" s="1">
        <v>95</v>
      </c>
      <c r="H531" s="1">
        <v>10.87</v>
      </c>
      <c r="I531" s="1">
        <v>0</v>
      </c>
      <c r="J531" s="1">
        <v>0.39</v>
      </c>
      <c r="K531" s="1" t="s">
        <v>739</v>
      </c>
      <c r="L531" s="1">
        <v>1</v>
      </c>
      <c r="M531" s="1">
        <v>1.450126</v>
      </c>
      <c r="N531" s="1">
        <v>2.9215589999999998</v>
      </c>
      <c r="O531" s="1">
        <v>0.70864899999999997</v>
      </c>
      <c r="P531" s="1">
        <v>0.74147700000000005</v>
      </c>
      <c r="U531" s="1">
        <v>0.70864899999999997</v>
      </c>
      <c r="V531" s="1">
        <v>1.450126</v>
      </c>
    </row>
    <row r="532" spans="1:24" x14ac:dyDescent="0.25">
      <c r="A532" s="1" t="s">
        <v>532</v>
      </c>
      <c r="B532" s="2">
        <v>7232019</v>
      </c>
      <c r="C532" s="1" t="s">
        <v>743</v>
      </c>
      <c r="D532" s="1">
        <v>2019</v>
      </c>
      <c r="E532" s="1" t="s">
        <v>713</v>
      </c>
      <c r="F532" s="1" t="s">
        <v>716</v>
      </c>
      <c r="G532" s="1">
        <v>90</v>
      </c>
      <c r="H532" s="1">
        <v>9.24</v>
      </c>
      <c r="I532" s="1">
        <v>0</v>
      </c>
      <c r="J532" s="1">
        <v>0.38</v>
      </c>
      <c r="K532" s="1" t="s">
        <v>739</v>
      </c>
      <c r="L532" s="1">
        <v>2</v>
      </c>
      <c r="M532" s="1">
        <v>1.333763</v>
      </c>
      <c r="N532" s="1">
        <v>2.813466</v>
      </c>
      <c r="O532" s="1">
        <v>0.45199699999999998</v>
      </c>
      <c r="P532" s="1">
        <v>0.57039300000000004</v>
      </c>
      <c r="Q532" s="1">
        <v>0.31137199999999998</v>
      </c>
      <c r="U532" s="1">
        <v>0.45199699999999998</v>
      </c>
      <c r="V532" s="1">
        <v>1.0223899999999999</v>
      </c>
      <c r="W532" s="1">
        <v>1.3337619999999999</v>
      </c>
    </row>
    <row r="533" spans="1:24" x14ac:dyDescent="0.25">
      <c r="A533" s="1" t="s">
        <v>533</v>
      </c>
      <c r="B533" s="2">
        <v>7162019</v>
      </c>
      <c r="C533" s="1" t="s">
        <v>743</v>
      </c>
      <c r="D533" s="1">
        <v>2019</v>
      </c>
      <c r="E533" s="1" t="s">
        <v>712</v>
      </c>
      <c r="F533" s="1" t="s">
        <v>715</v>
      </c>
      <c r="G533" s="1">
        <v>59</v>
      </c>
      <c r="H533" s="1">
        <v>2.6</v>
      </c>
      <c r="I533" s="1">
        <v>0.1</v>
      </c>
      <c r="J533" s="1">
        <v>0.1</v>
      </c>
      <c r="K533" s="1" t="s">
        <v>739</v>
      </c>
      <c r="L533" s="1">
        <v>1</v>
      </c>
      <c r="M533" s="1">
        <v>1.0142690000000001</v>
      </c>
      <c r="N533" s="1">
        <v>2.0569579999999998</v>
      </c>
      <c r="O533" s="1">
        <v>0.75094300000000003</v>
      </c>
      <c r="P533" s="1">
        <v>0.26332499999999998</v>
      </c>
      <c r="U533" s="1">
        <v>0.75094300000000003</v>
      </c>
      <c r="V533" s="1">
        <v>1.0142679999999999</v>
      </c>
    </row>
    <row r="534" spans="1:24" x14ac:dyDescent="0.25">
      <c r="A534" s="1" t="s">
        <v>534</v>
      </c>
      <c r="B534" s="2">
        <v>8242018</v>
      </c>
      <c r="C534" s="1" t="s">
        <v>745</v>
      </c>
      <c r="D534" s="1">
        <v>2018</v>
      </c>
      <c r="E534" s="1" t="s">
        <v>712</v>
      </c>
      <c r="F534" s="1" t="s">
        <v>715</v>
      </c>
      <c r="G534" s="1">
        <v>95</v>
      </c>
      <c r="H534" s="1">
        <v>10.85</v>
      </c>
      <c r="I534" s="1">
        <v>0</v>
      </c>
      <c r="J534" s="1">
        <v>0.12</v>
      </c>
      <c r="K534" s="1" t="s">
        <v>739</v>
      </c>
      <c r="L534" s="1">
        <v>1</v>
      </c>
      <c r="M534" s="1">
        <v>1.519312</v>
      </c>
      <c r="N534" s="1">
        <v>2.8426490000000002</v>
      </c>
      <c r="O534" s="1">
        <v>1.1453580000000001</v>
      </c>
      <c r="P534" s="1">
        <v>0.37395499999999998</v>
      </c>
      <c r="U534" s="1">
        <v>1.1453580000000001</v>
      </c>
      <c r="V534" s="1">
        <v>1.5193129999999999</v>
      </c>
    </row>
    <row r="535" spans="1:24" x14ac:dyDescent="0.25">
      <c r="A535" s="1" t="s">
        <v>535</v>
      </c>
      <c r="B535" s="2">
        <v>7122018</v>
      </c>
      <c r="C535" s="1" t="s">
        <v>743</v>
      </c>
      <c r="D535" s="1">
        <v>2018</v>
      </c>
      <c r="E535" s="1" t="s">
        <v>713</v>
      </c>
      <c r="F535" s="1" t="s">
        <v>716</v>
      </c>
      <c r="G535" s="1">
        <v>108</v>
      </c>
      <c r="H535" s="1">
        <v>15.94</v>
      </c>
      <c r="I535" s="1">
        <v>0.04</v>
      </c>
      <c r="J535" s="1">
        <v>0.55000000000000004</v>
      </c>
      <c r="K535" s="1" t="s">
        <v>739</v>
      </c>
      <c r="L535" s="1">
        <v>2</v>
      </c>
      <c r="M535" s="1">
        <v>1.564613</v>
      </c>
      <c r="N535" s="1">
        <v>2.9646129999999999</v>
      </c>
      <c r="O535" s="1">
        <v>0.615402</v>
      </c>
      <c r="P535" s="1">
        <v>0.75078500000000004</v>
      </c>
      <c r="Q535" s="1">
        <v>0.19842699999999999</v>
      </c>
      <c r="U535" s="1">
        <v>0.615402</v>
      </c>
      <c r="V535" s="1">
        <v>1.366187</v>
      </c>
      <c r="W535" s="1">
        <v>1.5646139999999999</v>
      </c>
    </row>
    <row r="536" spans="1:24" x14ac:dyDescent="0.25">
      <c r="A536" s="1" t="s">
        <v>536</v>
      </c>
      <c r="B536" s="2">
        <v>8222019</v>
      </c>
      <c r="C536" s="1" t="s">
        <v>745</v>
      </c>
      <c r="D536" s="1">
        <v>2019</v>
      </c>
      <c r="E536" s="1" t="s">
        <v>712</v>
      </c>
      <c r="F536" s="1" t="s">
        <v>715</v>
      </c>
      <c r="G536" s="1">
        <v>66</v>
      </c>
      <c r="H536" s="1">
        <v>3.63</v>
      </c>
      <c r="I536" s="1">
        <v>0</v>
      </c>
      <c r="J536" s="1">
        <v>0.15</v>
      </c>
      <c r="K536" s="1" t="s">
        <v>739</v>
      </c>
      <c r="L536" s="1">
        <v>1</v>
      </c>
      <c r="M536" s="1">
        <v>1.1362399999999999</v>
      </c>
      <c r="N536" s="1">
        <v>2.1492089999999999</v>
      </c>
      <c r="O536" s="1">
        <v>0.484684</v>
      </c>
      <c r="P536" s="1">
        <v>0.65155600000000002</v>
      </c>
      <c r="U536" s="1">
        <v>0.484684</v>
      </c>
      <c r="V536" s="1">
        <v>1.1362399999999999</v>
      </c>
    </row>
    <row r="537" spans="1:24" x14ac:dyDescent="0.25">
      <c r="A537" s="1" t="s">
        <v>537</v>
      </c>
      <c r="B537" s="2">
        <v>8302018</v>
      </c>
      <c r="C537" s="1" t="s">
        <v>745</v>
      </c>
      <c r="D537" s="1">
        <v>2018</v>
      </c>
      <c r="E537" s="1" t="s">
        <v>713</v>
      </c>
      <c r="F537" s="1" t="s">
        <v>716</v>
      </c>
      <c r="G537" s="1">
        <v>96</v>
      </c>
      <c r="H537" s="1">
        <v>11.17</v>
      </c>
      <c r="I537" s="1">
        <v>0</v>
      </c>
      <c r="J537" s="1">
        <v>0.47</v>
      </c>
      <c r="K537" s="1" t="s">
        <v>739</v>
      </c>
      <c r="L537" s="1">
        <v>1</v>
      </c>
      <c r="M537" s="1">
        <v>1.4782839999999999</v>
      </c>
      <c r="N537" s="1">
        <v>2.9615109999999998</v>
      </c>
      <c r="O537" s="1">
        <v>0.78566400000000003</v>
      </c>
      <c r="P537" s="1">
        <v>0.69262000000000001</v>
      </c>
      <c r="U537" s="1">
        <v>0.78566400000000003</v>
      </c>
      <c r="V537" s="1">
        <v>1.4782839999999999</v>
      </c>
    </row>
    <row r="538" spans="1:24" x14ac:dyDescent="0.25">
      <c r="A538" s="1" t="s">
        <v>538</v>
      </c>
      <c r="B538" s="2">
        <v>7232018</v>
      </c>
      <c r="C538" s="1" t="s">
        <v>743</v>
      </c>
      <c r="D538" s="1">
        <v>2018</v>
      </c>
      <c r="E538" s="1" t="s">
        <v>713</v>
      </c>
      <c r="F538" s="1" t="s">
        <v>715</v>
      </c>
      <c r="G538" s="1">
        <v>104</v>
      </c>
      <c r="H538" s="1">
        <v>14.2</v>
      </c>
      <c r="I538" s="1">
        <v>0.33</v>
      </c>
      <c r="J538" s="1">
        <v>0.45</v>
      </c>
      <c r="K538" s="1" t="s">
        <v>739</v>
      </c>
      <c r="L538" s="1">
        <v>3</v>
      </c>
      <c r="M538" s="1">
        <v>1.4522980000000001</v>
      </c>
      <c r="N538" s="1">
        <v>2.933719</v>
      </c>
      <c r="O538" s="1">
        <v>0.59009199999999995</v>
      </c>
      <c r="P538" s="1">
        <v>0.38633600000000001</v>
      </c>
      <c r="Q538" s="1">
        <v>0.20802699999999999</v>
      </c>
      <c r="R538" s="1">
        <v>0.267843</v>
      </c>
      <c r="U538" s="1">
        <v>0.59009199999999995</v>
      </c>
      <c r="V538" s="1">
        <v>0.97642799999999996</v>
      </c>
      <c r="W538" s="1">
        <v>1.184455</v>
      </c>
      <c r="X538" s="1">
        <v>1.4522980000000001</v>
      </c>
    </row>
    <row r="539" spans="1:24" x14ac:dyDescent="0.25">
      <c r="A539" s="1" t="s">
        <v>539</v>
      </c>
      <c r="B539" s="2">
        <v>8242018</v>
      </c>
      <c r="C539" s="1" t="s">
        <v>745</v>
      </c>
      <c r="D539" s="1">
        <v>2018</v>
      </c>
      <c r="E539" s="1" t="s">
        <v>712</v>
      </c>
      <c r="F539" s="1" t="s">
        <v>716</v>
      </c>
      <c r="G539" s="1">
        <v>90</v>
      </c>
      <c r="H539" s="1">
        <v>9.1999999999999993</v>
      </c>
      <c r="I539" s="1">
        <v>0</v>
      </c>
      <c r="J539" s="1">
        <v>0.17</v>
      </c>
      <c r="K539" s="1" t="s">
        <v>739</v>
      </c>
      <c r="L539" s="1">
        <v>1</v>
      </c>
      <c r="M539" s="1">
        <v>1.487355</v>
      </c>
      <c r="N539" s="1">
        <v>2.7660209999999998</v>
      </c>
      <c r="O539" s="1">
        <v>0.84484800000000004</v>
      </c>
      <c r="P539" s="1">
        <v>0.64250700000000005</v>
      </c>
      <c r="U539" s="1">
        <v>0.84484800000000004</v>
      </c>
      <c r="V539" s="1">
        <v>1.487355</v>
      </c>
    </row>
    <row r="540" spans="1:24" x14ac:dyDescent="0.25">
      <c r="A540" s="1" t="s">
        <v>540</v>
      </c>
      <c r="B540" s="2">
        <v>8242018</v>
      </c>
      <c r="C540" s="1" t="s">
        <v>745</v>
      </c>
      <c r="D540" s="1">
        <v>2018</v>
      </c>
      <c r="E540" s="1" t="s">
        <v>712</v>
      </c>
      <c r="F540" s="1" t="s">
        <v>715</v>
      </c>
      <c r="G540" s="1">
        <v>110</v>
      </c>
      <c r="H540" s="1">
        <v>16.79</v>
      </c>
      <c r="I540" s="1">
        <v>0</v>
      </c>
      <c r="J540" s="1">
        <v>0.32</v>
      </c>
      <c r="K540" s="1" t="s">
        <v>739</v>
      </c>
      <c r="L540" s="1">
        <v>1</v>
      </c>
      <c r="M540" s="1">
        <v>1.748605</v>
      </c>
      <c r="N540" s="1">
        <v>3.218944</v>
      </c>
      <c r="O540" s="1">
        <v>1.21143</v>
      </c>
      <c r="P540" s="1">
        <v>0.53717400000000004</v>
      </c>
      <c r="U540" s="1">
        <v>1.21143</v>
      </c>
      <c r="V540" s="1">
        <v>1.748604</v>
      </c>
    </row>
    <row r="541" spans="1:24" x14ac:dyDescent="0.25">
      <c r="A541" s="1" t="s">
        <v>541</v>
      </c>
      <c r="B541" s="2">
        <v>8242018</v>
      </c>
      <c r="C541" s="1" t="s">
        <v>745</v>
      </c>
      <c r="D541" s="1">
        <v>2018</v>
      </c>
      <c r="E541" s="1" t="s">
        <v>712</v>
      </c>
      <c r="F541" s="1" t="s">
        <v>716</v>
      </c>
      <c r="G541" s="1">
        <v>74</v>
      </c>
      <c r="H541" s="1">
        <v>5.1100000000000003</v>
      </c>
      <c r="I541" s="1">
        <v>0</v>
      </c>
      <c r="J541" s="1">
        <v>0.19</v>
      </c>
      <c r="K541" s="1" t="s">
        <v>739</v>
      </c>
      <c r="L541" s="1">
        <v>2</v>
      </c>
      <c r="M541" s="1">
        <v>1.180617</v>
      </c>
      <c r="N541" s="1">
        <v>2.4079120000000001</v>
      </c>
      <c r="O541" s="1">
        <v>0.31942799999999999</v>
      </c>
      <c r="P541" s="1">
        <v>0.402169</v>
      </c>
      <c r="Q541" s="1">
        <v>0.45901999999999998</v>
      </c>
      <c r="U541" s="1">
        <v>0.31942799999999999</v>
      </c>
      <c r="V541" s="1">
        <v>0.72159700000000004</v>
      </c>
      <c r="W541" s="1">
        <v>1.180617</v>
      </c>
    </row>
    <row r="542" spans="1:24" x14ac:dyDescent="0.25">
      <c r="A542" s="1" t="s">
        <v>542</v>
      </c>
      <c r="B542" s="2">
        <v>7162019</v>
      </c>
      <c r="C542" s="1" t="s">
        <v>743</v>
      </c>
      <c r="D542" s="1">
        <v>2019</v>
      </c>
      <c r="E542" s="1" t="s">
        <v>712</v>
      </c>
      <c r="F542" s="1" t="s">
        <v>715</v>
      </c>
      <c r="G542" s="1">
        <v>64</v>
      </c>
      <c r="H542" s="1">
        <v>3.3</v>
      </c>
      <c r="I542" s="1">
        <v>0.1</v>
      </c>
      <c r="J542" s="1">
        <v>0.1</v>
      </c>
      <c r="K542" s="1" t="s">
        <v>739</v>
      </c>
      <c r="L542" s="1">
        <v>2</v>
      </c>
      <c r="M542" s="1">
        <v>0.99304000000000003</v>
      </c>
      <c r="N542" s="1">
        <v>2.0802399999999999</v>
      </c>
      <c r="O542" s="1">
        <v>0.35111900000000001</v>
      </c>
      <c r="P542" s="1">
        <v>0.481987</v>
      </c>
      <c r="Q542" s="1">
        <v>0.15993399999999999</v>
      </c>
      <c r="U542" s="1">
        <v>0.35111900000000001</v>
      </c>
      <c r="V542" s="1">
        <v>0.83310600000000001</v>
      </c>
      <c r="W542" s="1">
        <v>0.99304000000000003</v>
      </c>
    </row>
    <row r="543" spans="1:24" x14ac:dyDescent="0.25">
      <c r="A543" s="1" t="s">
        <v>543</v>
      </c>
      <c r="B543" s="2">
        <v>8212019</v>
      </c>
      <c r="C543" s="1" t="s">
        <v>745</v>
      </c>
      <c r="D543" s="1">
        <v>2019</v>
      </c>
      <c r="E543" s="1" t="s">
        <v>713</v>
      </c>
      <c r="F543" s="1" t="s">
        <v>716</v>
      </c>
      <c r="G543" s="1">
        <v>84</v>
      </c>
      <c r="H543" s="1">
        <v>7.46</v>
      </c>
      <c r="I543" s="1">
        <v>0</v>
      </c>
      <c r="J543" s="1">
        <v>0.21</v>
      </c>
      <c r="K543" s="1" t="s">
        <v>739</v>
      </c>
      <c r="L543" s="1">
        <v>1</v>
      </c>
      <c r="M543" s="1">
        <v>1.454774</v>
      </c>
      <c r="N543" s="1">
        <v>2.7679019999999999</v>
      </c>
      <c r="O543" s="1">
        <v>0.842337</v>
      </c>
      <c r="P543" s="1">
        <v>0.61243700000000001</v>
      </c>
      <c r="U543" s="1">
        <v>0.842337</v>
      </c>
      <c r="V543" s="1">
        <v>1.454774</v>
      </c>
    </row>
    <row r="544" spans="1:24" x14ac:dyDescent="0.25">
      <c r="A544" s="1" t="s">
        <v>544</v>
      </c>
      <c r="B544" s="2">
        <v>8312018</v>
      </c>
      <c r="C544" s="1" t="s">
        <v>745</v>
      </c>
      <c r="D544" s="1">
        <v>2018</v>
      </c>
      <c r="E544" s="1" t="s">
        <v>713</v>
      </c>
      <c r="F544" s="1" t="s">
        <v>716</v>
      </c>
      <c r="G544" s="1">
        <v>117</v>
      </c>
      <c r="H544" s="1">
        <v>20.13</v>
      </c>
      <c r="I544" s="1">
        <v>0</v>
      </c>
      <c r="J544" s="1">
        <v>0.8</v>
      </c>
      <c r="K544" s="1" t="s">
        <v>739</v>
      </c>
      <c r="L544" s="1">
        <v>2</v>
      </c>
      <c r="M544" s="1">
        <v>1.682528</v>
      </c>
      <c r="N544" s="1">
        <v>3.4098009999999999</v>
      </c>
      <c r="O544" s="1">
        <v>0.46875</v>
      </c>
      <c r="P544" s="1">
        <v>0.67205300000000001</v>
      </c>
      <c r="Q544" s="1">
        <v>0.54172600000000004</v>
      </c>
      <c r="U544" s="1">
        <v>0.46875</v>
      </c>
      <c r="V544" s="1">
        <v>1.140803</v>
      </c>
      <c r="W544" s="1">
        <v>1.6825289999999999</v>
      </c>
    </row>
    <row r="545" spans="1:23" x14ac:dyDescent="0.25">
      <c r="A545" s="1" t="s">
        <v>545</v>
      </c>
      <c r="B545" s="2">
        <v>7112018</v>
      </c>
      <c r="C545" s="1" t="s">
        <v>743</v>
      </c>
      <c r="D545" s="1">
        <v>2018</v>
      </c>
      <c r="E545" s="1" t="s">
        <v>713</v>
      </c>
      <c r="F545" s="1" t="s">
        <v>716</v>
      </c>
      <c r="G545" s="1">
        <v>103</v>
      </c>
      <c r="H545" s="1">
        <v>13.72</v>
      </c>
      <c r="I545" s="1">
        <v>0</v>
      </c>
      <c r="J545" s="1">
        <v>0.3</v>
      </c>
      <c r="K545" s="1" t="s">
        <v>739</v>
      </c>
      <c r="L545" s="1">
        <v>2</v>
      </c>
      <c r="M545" s="1">
        <v>1.587942</v>
      </c>
      <c r="N545" s="1">
        <v>3.1010010000000001</v>
      </c>
      <c r="O545" s="1">
        <v>0.63720100000000002</v>
      </c>
      <c r="P545" s="1">
        <v>0.70921699999999999</v>
      </c>
      <c r="Q545" s="1">
        <v>0.24152299999999999</v>
      </c>
      <c r="U545" s="1">
        <v>0.63720100000000002</v>
      </c>
      <c r="V545" s="1">
        <v>1.3464179999999999</v>
      </c>
      <c r="W545" s="1">
        <v>1.587941</v>
      </c>
    </row>
    <row r="546" spans="1:23" x14ac:dyDescent="0.25">
      <c r="A546" s="1" t="s">
        <v>546</v>
      </c>
      <c r="B546" s="2">
        <v>7142018</v>
      </c>
      <c r="C546" s="1" t="s">
        <v>743</v>
      </c>
      <c r="D546" s="1">
        <v>2018</v>
      </c>
      <c r="E546" s="1" t="s">
        <v>713</v>
      </c>
      <c r="F546" s="1" t="s">
        <v>715</v>
      </c>
      <c r="G546" s="1">
        <v>77</v>
      </c>
      <c r="H546" s="1">
        <v>5.73</v>
      </c>
      <c r="I546" s="1">
        <v>0.06</v>
      </c>
      <c r="J546" s="1">
        <v>0.13</v>
      </c>
      <c r="K546" s="1" t="s">
        <v>739</v>
      </c>
      <c r="L546" s="1">
        <v>2</v>
      </c>
      <c r="M546" s="1">
        <v>1.235112</v>
      </c>
      <c r="N546" s="1">
        <v>2.5112779999999999</v>
      </c>
      <c r="O546" s="1">
        <v>0.43415199999999998</v>
      </c>
      <c r="P546" s="1">
        <v>0.61521300000000001</v>
      </c>
      <c r="Q546" s="1">
        <v>0.185747</v>
      </c>
      <c r="U546" s="1">
        <v>0.43415199999999998</v>
      </c>
      <c r="V546" s="1">
        <v>1.0493650000000001</v>
      </c>
      <c r="W546" s="1">
        <v>1.235112</v>
      </c>
    </row>
    <row r="547" spans="1:23" x14ac:dyDescent="0.25">
      <c r="A547" s="1" t="s">
        <v>547</v>
      </c>
      <c r="B547" s="2">
        <v>7132018</v>
      </c>
      <c r="C547" s="1" t="s">
        <v>743</v>
      </c>
      <c r="D547" s="1">
        <v>2018</v>
      </c>
      <c r="E547" s="1" t="s">
        <v>712</v>
      </c>
      <c r="F547" s="1" t="s">
        <v>715</v>
      </c>
      <c r="G547" s="1">
        <v>85</v>
      </c>
      <c r="H547" s="1">
        <v>7.7</v>
      </c>
      <c r="I547" s="1">
        <v>0.09</v>
      </c>
      <c r="J547" s="1">
        <v>0.16</v>
      </c>
      <c r="K547" s="1" t="s">
        <v>739</v>
      </c>
      <c r="L547" s="1">
        <v>2</v>
      </c>
      <c r="M547" s="1">
        <v>1.410504</v>
      </c>
      <c r="N547" s="1">
        <v>2.8679649999999999</v>
      </c>
      <c r="O547" s="1">
        <v>0.29482999999999998</v>
      </c>
      <c r="P547" s="1">
        <v>0.49132900000000002</v>
      </c>
      <c r="Q547" s="1">
        <v>0.62434599999999996</v>
      </c>
      <c r="U547" s="1">
        <v>0.29482999999999998</v>
      </c>
      <c r="V547" s="1">
        <v>0.78615900000000005</v>
      </c>
      <c r="W547" s="1">
        <v>1.4105049999999999</v>
      </c>
    </row>
    <row r="548" spans="1:23" x14ac:dyDescent="0.25">
      <c r="A548" s="1" t="s">
        <v>548</v>
      </c>
      <c r="B548" s="2">
        <v>8222019</v>
      </c>
      <c r="C548" s="1" t="s">
        <v>745</v>
      </c>
      <c r="D548" s="1">
        <v>2019</v>
      </c>
      <c r="E548" s="1" t="s">
        <v>712</v>
      </c>
      <c r="F548" s="1" t="s">
        <v>717</v>
      </c>
      <c r="G548" s="1">
        <v>85</v>
      </c>
      <c r="H548" s="1">
        <v>7.7</v>
      </c>
      <c r="I548" s="1">
        <v>0</v>
      </c>
      <c r="J548" s="1">
        <v>0.23</v>
      </c>
      <c r="K548" s="1" t="s">
        <v>739</v>
      </c>
      <c r="L548" s="1">
        <v>1</v>
      </c>
      <c r="M548" s="1">
        <v>1.378541</v>
      </c>
      <c r="N548" s="1">
        <v>2.6597909999999998</v>
      </c>
      <c r="O548" s="1">
        <v>0.63223499999999999</v>
      </c>
      <c r="P548" s="1">
        <v>0.746305</v>
      </c>
      <c r="U548" s="1">
        <v>0.63223499999999999</v>
      </c>
      <c r="V548" s="1">
        <v>1.3785400000000001</v>
      </c>
    </row>
    <row r="549" spans="1:23" x14ac:dyDescent="0.25">
      <c r="A549" s="1" t="s">
        <v>549</v>
      </c>
      <c r="B549" s="2">
        <v>8222019</v>
      </c>
      <c r="C549" s="1" t="s">
        <v>745</v>
      </c>
      <c r="D549" s="1">
        <v>2019</v>
      </c>
      <c r="E549" s="1" t="s">
        <v>712</v>
      </c>
      <c r="F549" s="1" t="s">
        <v>717</v>
      </c>
      <c r="G549" s="1">
        <v>70</v>
      </c>
      <c r="H549" s="1">
        <v>4.3</v>
      </c>
      <c r="I549" s="1">
        <v>0</v>
      </c>
      <c r="J549" s="1">
        <v>0.11</v>
      </c>
      <c r="K549" s="1" t="s">
        <v>739</v>
      </c>
      <c r="L549" s="1">
        <v>1</v>
      </c>
      <c r="M549" s="1">
        <v>1.1607339999999999</v>
      </c>
      <c r="N549" s="1">
        <v>2.2169279999999998</v>
      </c>
      <c r="O549" s="1">
        <v>0.502382</v>
      </c>
      <c r="P549" s="1">
        <v>0.65835200000000005</v>
      </c>
      <c r="U549" s="1">
        <v>0.502382</v>
      </c>
      <c r="V549" s="1">
        <v>1.1607339999999999</v>
      </c>
    </row>
    <row r="550" spans="1:23" x14ac:dyDescent="0.25">
      <c r="A550" s="1" t="s">
        <v>550</v>
      </c>
      <c r="B550" s="2">
        <v>10302018</v>
      </c>
      <c r="C550" s="1" t="s">
        <v>747</v>
      </c>
      <c r="D550" s="1">
        <v>2018</v>
      </c>
      <c r="E550" s="1" t="s">
        <v>712</v>
      </c>
      <c r="F550" s="1" t="s">
        <v>716</v>
      </c>
      <c r="G550" s="1">
        <v>116</v>
      </c>
      <c r="H550" s="1">
        <v>19.55</v>
      </c>
      <c r="I550" s="1">
        <v>0</v>
      </c>
      <c r="J550" s="1">
        <v>0.61</v>
      </c>
      <c r="K550" s="1" t="s">
        <v>739</v>
      </c>
    </row>
    <row r="551" spans="1:23" x14ac:dyDescent="0.25">
      <c r="A551" s="1" t="s">
        <v>551</v>
      </c>
      <c r="B551" s="2">
        <v>8222019</v>
      </c>
      <c r="C551" s="1" t="s">
        <v>745</v>
      </c>
      <c r="D551" s="1">
        <v>2019</v>
      </c>
      <c r="E551" s="1" t="s">
        <v>712</v>
      </c>
      <c r="F551" s="1" t="s">
        <v>717</v>
      </c>
      <c r="G551" s="1">
        <v>64</v>
      </c>
      <c r="H551" s="1">
        <v>3.28</v>
      </c>
      <c r="I551" s="1">
        <v>0</v>
      </c>
      <c r="J551" s="1">
        <v>0.12</v>
      </c>
      <c r="K551" s="1" t="s">
        <v>739</v>
      </c>
      <c r="L551" s="1">
        <v>1</v>
      </c>
      <c r="M551" s="1">
        <v>1.2807770000000001</v>
      </c>
      <c r="N551" s="1">
        <v>2.5707070000000001</v>
      </c>
      <c r="O551" s="1">
        <v>0.67282200000000003</v>
      </c>
      <c r="P551" s="1">
        <v>0.60795500000000002</v>
      </c>
      <c r="U551" s="1">
        <v>0.67282200000000003</v>
      </c>
      <c r="V551" s="1">
        <v>1.2807770000000001</v>
      </c>
    </row>
    <row r="552" spans="1:23" x14ac:dyDescent="0.25">
      <c r="A552" s="1" t="s">
        <v>552</v>
      </c>
      <c r="B552" s="2">
        <v>8242018</v>
      </c>
      <c r="C552" s="1" t="s">
        <v>745</v>
      </c>
      <c r="D552" s="1">
        <v>2018</v>
      </c>
      <c r="E552" s="1" t="s">
        <v>712</v>
      </c>
      <c r="F552" s="1" t="s">
        <v>715</v>
      </c>
      <c r="G552" s="1">
        <v>101</v>
      </c>
      <c r="H552" s="1">
        <v>12.89</v>
      </c>
      <c r="I552" s="1">
        <v>0</v>
      </c>
      <c r="J552" s="1">
        <v>0.2</v>
      </c>
      <c r="K552" s="1" t="s">
        <v>739</v>
      </c>
      <c r="L552" s="1">
        <v>2</v>
      </c>
      <c r="M552" s="1">
        <v>1.4761390000000001</v>
      </c>
      <c r="N552" s="1">
        <v>3.0580370000000001</v>
      </c>
      <c r="O552" s="1">
        <v>0.89013299999999995</v>
      </c>
      <c r="P552" s="1">
        <v>0.25204900000000002</v>
      </c>
      <c r="Q552" s="1">
        <v>0.333957</v>
      </c>
      <c r="U552" s="1">
        <v>0.89013299999999995</v>
      </c>
      <c r="V552" s="1">
        <v>1.142182</v>
      </c>
      <c r="W552" s="1">
        <v>1.4761390000000001</v>
      </c>
    </row>
    <row r="553" spans="1:23" x14ac:dyDescent="0.25">
      <c r="A553" s="1" t="s">
        <v>553</v>
      </c>
      <c r="B553" s="2">
        <v>7162019</v>
      </c>
      <c r="C553" s="1" t="s">
        <v>743</v>
      </c>
      <c r="D553" s="1">
        <v>2019</v>
      </c>
      <c r="E553" s="1" t="s">
        <v>712</v>
      </c>
      <c r="F553" s="1" t="s">
        <v>717</v>
      </c>
      <c r="G553" s="1">
        <v>54</v>
      </c>
      <c r="H553" s="1">
        <v>1.97</v>
      </c>
      <c r="I553" s="1">
        <v>0</v>
      </c>
      <c r="K553" s="1" t="s">
        <v>739</v>
      </c>
      <c r="L553" s="1">
        <v>1</v>
      </c>
      <c r="M553" s="1">
        <v>0.92269699999999999</v>
      </c>
      <c r="N553" s="1">
        <v>1.7837799999999999</v>
      </c>
      <c r="O553" s="1">
        <v>0.62980800000000003</v>
      </c>
      <c r="P553" s="1">
        <v>0.29288999999999998</v>
      </c>
      <c r="U553" s="1">
        <v>0.62980800000000003</v>
      </c>
      <c r="V553" s="1">
        <v>0.92269800000000002</v>
      </c>
    </row>
    <row r="554" spans="1:23" x14ac:dyDescent="0.25">
      <c r="A554" s="1" t="s">
        <v>554</v>
      </c>
      <c r="B554" s="2">
        <v>8242018</v>
      </c>
      <c r="C554" s="1" t="s">
        <v>745</v>
      </c>
      <c r="D554" s="1">
        <v>2018</v>
      </c>
      <c r="E554" s="1" t="s">
        <v>712</v>
      </c>
      <c r="F554" s="1" t="s">
        <v>715</v>
      </c>
      <c r="G554" s="1">
        <v>107</v>
      </c>
      <c r="H554" s="1">
        <v>15.32</v>
      </c>
      <c r="I554" s="1">
        <v>0.04</v>
      </c>
      <c r="J554" s="1">
        <v>0.34</v>
      </c>
      <c r="K554" s="1" t="s">
        <v>739</v>
      </c>
      <c r="L554" s="1">
        <v>2</v>
      </c>
      <c r="M554" s="1">
        <v>1.6256900000000001</v>
      </c>
      <c r="N554" s="1">
        <v>3.1862979999999999</v>
      </c>
      <c r="O554" s="1">
        <v>0.75146500000000005</v>
      </c>
      <c r="P554" s="1">
        <v>0.65177099999999999</v>
      </c>
      <c r="Q554" s="1">
        <v>0.22245400000000001</v>
      </c>
      <c r="U554" s="1">
        <v>0.75146500000000005</v>
      </c>
      <c r="V554" s="1">
        <v>1.4032359999999999</v>
      </c>
      <c r="W554" s="1">
        <v>1.6256900000000001</v>
      </c>
    </row>
    <row r="555" spans="1:23" x14ac:dyDescent="0.25">
      <c r="A555" s="1" t="s">
        <v>555</v>
      </c>
      <c r="B555" s="2">
        <v>8222019</v>
      </c>
      <c r="C555" s="1" t="s">
        <v>745</v>
      </c>
      <c r="D555" s="1">
        <v>2019</v>
      </c>
      <c r="E555" s="1" t="s">
        <v>712</v>
      </c>
      <c r="F555" s="1" t="s">
        <v>716</v>
      </c>
      <c r="G555" s="1">
        <v>85</v>
      </c>
      <c r="H555" s="1">
        <v>7.66</v>
      </c>
      <c r="I555" s="1">
        <v>0</v>
      </c>
      <c r="J555" s="1">
        <v>0.28000000000000003</v>
      </c>
      <c r="K555" s="1" t="s">
        <v>739</v>
      </c>
      <c r="L555" s="1">
        <v>1</v>
      </c>
      <c r="M555" s="1">
        <v>1.3156859999999999</v>
      </c>
      <c r="N555" s="1">
        <v>2.5338289999999999</v>
      </c>
      <c r="O555" s="1">
        <v>0.62682000000000004</v>
      </c>
      <c r="P555" s="1">
        <v>0.68886499999999995</v>
      </c>
      <c r="U555" s="1">
        <v>0.62682000000000004</v>
      </c>
      <c r="V555" s="1">
        <v>1.315685</v>
      </c>
    </row>
    <row r="556" spans="1:23" x14ac:dyDescent="0.25">
      <c r="A556" s="1" t="s">
        <v>556</v>
      </c>
      <c r="B556" s="2">
        <v>8242018</v>
      </c>
      <c r="C556" s="1" t="s">
        <v>745</v>
      </c>
      <c r="D556" s="1">
        <v>2018</v>
      </c>
      <c r="E556" s="1" t="s">
        <v>712</v>
      </c>
      <c r="F556" s="1" t="s">
        <v>715</v>
      </c>
      <c r="G556" s="1">
        <v>83</v>
      </c>
      <c r="H556" s="1">
        <v>7.13</v>
      </c>
      <c r="I556" s="1">
        <v>0</v>
      </c>
      <c r="J556" s="1">
        <v>0.12</v>
      </c>
      <c r="K556" s="1" t="s">
        <v>739</v>
      </c>
      <c r="L556" s="1">
        <v>1</v>
      </c>
      <c r="M556" s="1">
        <v>1.4901199999999999</v>
      </c>
      <c r="N556" s="1">
        <v>2.7209500000000002</v>
      </c>
      <c r="O556" s="1">
        <v>0.90018299999999996</v>
      </c>
      <c r="P556" s="1">
        <v>0.58993700000000004</v>
      </c>
      <c r="U556" s="1">
        <v>0.90018299999999996</v>
      </c>
      <c r="V556" s="1">
        <v>1.4901199999999999</v>
      </c>
    </row>
    <row r="557" spans="1:23" x14ac:dyDescent="0.25">
      <c r="A557" s="1" t="s">
        <v>557</v>
      </c>
      <c r="B557" s="2">
        <v>7162019</v>
      </c>
      <c r="C557" s="1" t="s">
        <v>743</v>
      </c>
      <c r="D557" s="1">
        <v>2019</v>
      </c>
      <c r="E557" s="1" t="s">
        <v>712</v>
      </c>
      <c r="F557" s="1" t="s">
        <v>717</v>
      </c>
      <c r="G557" s="1">
        <v>59</v>
      </c>
      <c r="H557" s="1">
        <v>2.56</v>
      </c>
      <c r="I557" s="1">
        <v>0</v>
      </c>
      <c r="K557" s="1" t="s">
        <v>739</v>
      </c>
      <c r="L557" s="1">
        <v>1</v>
      </c>
      <c r="M557" s="1">
        <v>0.93307499999999999</v>
      </c>
      <c r="N557" s="1">
        <v>1.981886</v>
      </c>
      <c r="O557" s="1">
        <v>0.57508300000000001</v>
      </c>
      <c r="P557" s="1">
        <v>0.35799199999999998</v>
      </c>
      <c r="U557" s="1">
        <v>0.57508300000000001</v>
      </c>
      <c r="V557" s="1">
        <v>0.93307499999999999</v>
      </c>
    </row>
    <row r="558" spans="1:23" x14ac:dyDescent="0.25">
      <c r="A558" s="1" t="s">
        <v>558</v>
      </c>
      <c r="B558" s="2">
        <v>8212019</v>
      </c>
      <c r="C558" s="1" t="s">
        <v>745</v>
      </c>
      <c r="D558" s="1">
        <v>2019</v>
      </c>
      <c r="E558" s="1" t="s">
        <v>713</v>
      </c>
      <c r="F558" s="1" t="s">
        <v>717</v>
      </c>
      <c r="G558" s="1">
        <v>82</v>
      </c>
      <c r="H558" s="1">
        <v>6.87</v>
      </c>
      <c r="I558" s="1">
        <v>0</v>
      </c>
      <c r="J558" s="1">
        <v>0.19</v>
      </c>
      <c r="K558" s="1" t="s">
        <v>739</v>
      </c>
      <c r="L558" s="1">
        <v>2</v>
      </c>
      <c r="M558" s="1">
        <v>1.4487080000000001</v>
      </c>
      <c r="N558" s="1">
        <v>2.7750530000000002</v>
      </c>
      <c r="O558" s="1">
        <v>0.36880299999999999</v>
      </c>
      <c r="P558" s="1">
        <v>0.44725700000000002</v>
      </c>
      <c r="Q558" s="1">
        <v>0.63264799999999999</v>
      </c>
      <c r="U558" s="1">
        <v>0.36880299999999999</v>
      </c>
      <c r="V558" s="1">
        <v>0.81606000000000001</v>
      </c>
      <c r="W558" s="1">
        <v>1.4487080000000001</v>
      </c>
    </row>
    <row r="559" spans="1:23" x14ac:dyDescent="0.25">
      <c r="A559" s="1" t="s">
        <v>559</v>
      </c>
      <c r="B559" s="2">
        <v>7112018</v>
      </c>
      <c r="C559" s="1" t="s">
        <v>743</v>
      </c>
      <c r="D559" s="1">
        <v>2018</v>
      </c>
      <c r="E559" s="1" t="s">
        <v>712</v>
      </c>
      <c r="F559" s="1" t="s">
        <v>716</v>
      </c>
      <c r="G559" s="1">
        <v>95</v>
      </c>
      <c r="H559" s="1">
        <v>10.68</v>
      </c>
      <c r="I559" s="1">
        <v>0.09</v>
      </c>
      <c r="J559" s="1">
        <v>0.24</v>
      </c>
      <c r="K559" s="1" t="s">
        <v>739</v>
      </c>
      <c r="L559" s="1">
        <v>2</v>
      </c>
      <c r="M559" s="1">
        <v>1.3861030000000001</v>
      </c>
      <c r="N559" s="1">
        <v>2.7730260000000002</v>
      </c>
      <c r="O559" s="1">
        <v>0.48645899999999997</v>
      </c>
      <c r="P559" s="1">
        <v>0.85158299999999998</v>
      </c>
      <c r="Q559" s="1">
        <v>4.8062000000000001E-2</v>
      </c>
      <c r="U559" s="1">
        <v>0.48645899999999997</v>
      </c>
      <c r="V559" s="1">
        <v>1.338042</v>
      </c>
      <c r="W559" s="1">
        <v>1.386104</v>
      </c>
    </row>
    <row r="560" spans="1:23" x14ac:dyDescent="0.25">
      <c r="A560" s="1" t="s">
        <v>560</v>
      </c>
      <c r="B560" s="2">
        <v>10292018</v>
      </c>
      <c r="C560" s="1" t="s">
        <v>747</v>
      </c>
      <c r="D560" s="1">
        <v>2018</v>
      </c>
      <c r="E560" s="1" t="s">
        <v>712</v>
      </c>
      <c r="F560" s="1" t="s">
        <v>716</v>
      </c>
      <c r="G560" s="1">
        <v>120</v>
      </c>
      <c r="H560" s="1">
        <v>21.52</v>
      </c>
      <c r="I560" s="1">
        <v>0.08</v>
      </c>
      <c r="J560" s="1">
        <v>0.83</v>
      </c>
      <c r="K560" s="1" t="s">
        <v>739</v>
      </c>
      <c r="L560" s="1">
        <v>2</v>
      </c>
      <c r="M560" s="1">
        <v>1.767614</v>
      </c>
      <c r="N560" s="1">
        <v>3.2022729999999999</v>
      </c>
      <c r="O560" s="1">
        <v>0.75113600000000003</v>
      </c>
      <c r="P560" s="1">
        <v>0.66502799999999995</v>
      </c>
      <c r="Q560" s="1">
        <v>0.35144900000000001</v>
      </c>
      <c r="U560" s="1">
        <v>0.75113600000000003</v>
      </c>
      <c r="V560" s="1">
        <v>1.416164</v>
      </c>
      <c r="W560" s="1">
        <v>1.7676130000000001</v>
      </c>
    </row>
    <row r="561" spans="1:24" x14ac:dyDescent="0.25">
      <c r="A561" s="1" t="s">
        <v>561</v>
      </c>
      <c r="B561" s="2">
        <v>7232019</v>
      </c>
      <c r="C561" s="1" t="s">
        <v>743</v>
      </c>
      <c r="D561" s="1">
        <v>2019</v>
      </c>
      <c r="E561" s="1" t="s">
        <v>713</v>
      </c>
      <c r="F561" s="1" t="s">
        <v>715</v>
      </c>
      <c r="G561" s="1">
        <v>65</v>
      </c>
      <c r="H561" s="1">
        <v>3.42</v>
      </c>
      <c r="I561" s="1">
        <v>0.02</v>
      </c>
      <c r="J561" s="1">
        <v>0.09</v>
      </c>
      <c r="K561" s="1" t="s">
        <v>739</v>
      </c>
      <c r="L561" s="1">
        <v>1</v>
      </c>
      <c r="M561" s="1">
        <v>1.077585</v>
      </c>
      <c r="N561" s="1">
        <v>2.120708</v>
      </c>
      <c r="O561" s="1">
        <v>0.67372299999999996</v>
      </c>
      <c r="P561" s="1">
        <v>0.403862</v>
      </c>
      <c r="U561" s="1">
        <v>0.67372299999999996</v>
      </c>
      <c r="V561" s="1">
        <v>1.077585</v>
      </c>
    </row>
    <row r="562" spans="1:24" x14ac:dyDescent="0.25">
      <c r="A562" s="1" t="s">
        <v>562</v>
      </c>
      <c r="B562" s="2">
        <v>10292018</v>
      </c>
      <c r="C562" s="1" t="s">
        <v>747</v>
      </c>
      <c r="D562" s="1">
        <v>2018</v>
      </c>
      <c r="E562" s="1" t="s">
        <v>712</v>
      </c>
      <c r="F562" s="1" t="s">
        <v>716</v>
      </c>
      <c r="G562" s="1">
        <v>104</v>
      </c>
      <c r="H562" s="1">
        <v>14</v>
      </c>
      <c r="I562" s="1">
        <v>0</v>
      </c>
      <c r="J562" s="1">
        <v>0.63</v>
      </c>
      <c r="K562" s="1" t="s">
        <v>739</v>
      </c>
      <c r="L562" s="1">
        <v>1</v>
      </c>
      <c r="M562" s="1">
        <v>1.6176140000000001</v>
      </c>
      <c r="N562" s="1">
        <v>3.2607949999999999</v>
      </c>
      <c r="O562" s="1">
        <v>0.79488599999999998</v>
      </c>
      <c r="P562" s="1">
        <v>0.82272699999999999</v>
      </c>
      <c r="U562" s="1">
        <v>0.79488599999999998</v>
      </c>
      <c r="V562" s="1">
        <v>1.617613</v>
      </c>
    </row>
    <row r="563" spans="1:24" x14ac:dyDescent="0.25">
      <c r="A563" s="1" t="s">
        <v>563</v>
      </c>
      <c r="B563" s="2">
        <v>8242018</v>
      </c>
      <c r="C563" s="1" t="s">
        <v>745</v>
      </c>
      <c r="D563" s="1">
        <v>2018</v>
      </c>
      <c r="E563" s="1" t="s">
        <v>712</v>
      </c>
      <c r="F563" s="1" t="s">
        <v>716</v>
      </c>
      <c r="G563" s="1">
        <v>82</v>
      </c>
      <c r="H563" s="1">
        <v>6.86</v>
      </c>
      <c r="I563" s="1">
        <v>0</v>
      </c>
      <c r="J563" s="1">
        <v>0.03</v>
      </c>
      <c r="K563" s="1" t="s">
        <v>739</v>
      </c>
      <c r="L563" s="1">
        <v>2</v>
      </c>
      <c r="M563" s="1">
        <v>1.4031009999999999</v>
      </c>
      <c r="N563" s="1">
        <v>2.8035169999999998</v>
      </c>
      <c r="O563" s="1">
        <v>0.59728400000000004</v>
      </c>
      <c r="P563" s="1">
        <v>0.73456500000000002</v>
      </c>
      <c r="Q563" s="1">
        <v>7.1252999999999997E-2</v>
      </c>
      <c r="U563" s="1">
        <v>0.59728400000000004</v>
      </c>
      <c r="V563" s="1">
        <v>1.3318490000000001</v>
      </c>
      <c r="W563" s="1">
        <v>1.4031020000000001</v>
      </c>
    </row>
    <row r="564" spans="1:24" x14ac:dyDescent="0.25">
      <c r="A564" s="1" t="s">
        <v>564</v>
      </c>
      <c r="B564" s="2">
        <v>8302018</v>
      </c>
      <c r="C564" s="1" t="s">
        <v>745</v>
      </c>
      <c r="D564" s="1">
        <v>2018</v>
      </c>
      <c r="E564" s="1" t="s">
        <v>713</v>
      </c>
      <c r="F564" s="1" t="s">
        <v>715</v>
      </c>
      <c r="G564" s="1">
        <v>94</v>
      </c>
      <c r="H564" s="1">
        <v>10.33</v>
      </c>
      <c r="I564" s="1">
        <v>0</v>
      </c>
      <c r="J564" s="1">
        <v>0.14000000000000001</v>
      </c>
      <c r="K564" s="1" t="s">
        <v>739</v>
      </c>
      <c r="L564" s="1">
        <v>2</v>
      </c>
      <c r="M564" s="1">
        <v>1.3552040000000001</v>
      </c>
      <c r="N564" s="1">
        <v>2.7194569999999998</v>
      </c>
      <c r="O564" s="1">
        <v>0.41855199999999998</v>
      </c>
      <c r="P564" s="1">
        <v>0.54751099999999997</v>
      </c>
      <c r="Q564" s="1">
        <v>0.38913999999999999</v>
      </c>
      <c r="U564" s="1">
        <v>0.41855199999999998</v>
      </c>
      <c r="V564" s="1">
        <v>0.96606300000000001</v>
      </c>
      <c r="W564" s="1">
        <v>1.3552029999999999</v>
      </c>
    </row>
    <row r="565" spans="1:24" x14ac:dyDescent="0.25">
      <c r="A565" s="1" t="s">
        <v>565</v>
      </c>
      <c r="B565" s="2">
        <v>10282018</v>
      </c>
      <c r="C565" s="1" t="s">
        <v>747</v>
      </c>
      <c r="D565" s="1">
        <v>2018</v>
      </c>
      <c r="E565" s="1" t="s">
        <v>712</v>
      </c>
      <c r="F565" s="1" t="s">
        <v>715</v>
      </c>
      <c r="G565" s="1">
        <v>91</v>
      </c>
      <c r="H565" s="1">
        <v>9.36</v>
      </c>
      <c r="I565" s="1">
        <v>0.04</v>
      </c>
      <c r="J565" s="1">
        <v>0.33</v>
      </c>
      <c r="K565" s="1" t="s">
        <v>739</v>
      </c>
      <c r="L565" s="1">
        <v>3</v>
      </c>
      <c r="M565" s="1">
        <v>1.4458230000000001</v>
      </c>
      <c r="N565" s="1">
        <v>2.7761849999999999</v>
      </c>
      <c r="O565" s="1">
        <v>0.54981100000000005</v>
      </c>
      <c r="P565" s="1">
        <v>0.40601399999999999</v>
      </c>
      <c r="Q565" s="1">
        <v>0.26503700000000002</v>
      </c>
      <c r="R565" s="1">
        <v>0.224962</v>
      </c>
      <c r="U565" s="1">
        <v>0.54981100000000005</v>
      </c>
      <c r="V565" s="1">
        <v>0.95582500000000004</v>
      </c>
      <c r="W565" s="1">
        <v>1.2208619999999999</v>
      </c>
      <c r="X565" s="1">
        <v>1.445824</v>
      </c>
    </row>
    <row r="566" spans="1:24" x14ac:dyDescent="0.25">
      <c r="A566" s="1" t="s">
        <v>566</v>
      </c>
      <c r="B566" s="2">
        <v>8212019</v>
      </c>
      <c r="C566" s="1" t="s">
        <v>745</v>
      </c>
      <c r="D566" s="1">
        <v>2019</v>
      </c>
      <c r="E566" s="1" t="s">
        <v>713</v>
      </c>
      <c r="F566" s="1" t="s">
        <v>716</v>
      </c>
      <c r="G566" s="1">
        <v>86</v>
      </c>
      <c r="H566" s="1">
        <v>7.9</v>
      </c>
      <c r="I566" s="1">
        <v>0</v>
      </c>
      <c r="J566" s="1">
        <v>0.32</v>
      </c>
      <c r="K566" s="1" t="s">
        <v>739</v>
      </c>
      <c r="L566" s="1">
        <v>1</v>
      </c>
      <c r="M566" s="1">
        <v>1.3644259999999999</v>
      </c>
      <c r="N566" s="1">
        <v>2.6035349999999999</v>
      </c>
      <c r="O566" s="1">
        <v>0.69681199999999999</v>
      </c>
      <c r="P566" s="1">
        <v>0.66761400000000004</v>
      </c>
      <c r="U566" s="1">
        <v>0.69681199999999999</v>
      </c>
      <c r="V566" s="1">
        <v>1.3644259999999999</v>
      </c>
    </row>
    <row r="567" spans="1:24" x14ac:dyDescent="0.25">
      <c r="A567" s="1" t="s">
        <v>567</v>
      </c>
      <c r="B567" s="2">
        <v>7162019</v>
      </c>
      <c r="C567" s="1" t="s">
        <v>745</v>
      </c>
      <c r="D567" s="1">
        <v>2019</v>
      </c>
      <c r="E567" s="1" t="s">
        <v>712</v>
      </c>
      <c r="F567" s="1" t="s">
        <v>716</v>
      </c>
      <c r="G567" s="1">
        <v>81</v>
      </c>
      <c r="H567" s="1">
        <v>6.6</v>
      </c>
      <c r="I567" s="1">
        <v>0</v>
      </c>
      <c r="J567" s="1">
        <v>0.2</v>
      </c>
      <c r="K567" s="1" t="s">
        <v>739</v>
      </c>
      <c r="L567" s="1">
        <v>2</v>
      </c>
      <c r="M567" s="1">
        <v>1.231994</v>
      </c>
      <c r="N567" s="1">
        <v>2.4020830000000002</v>
      </c>
      <c r="O567" s="1">
        <v>0.358929</v>
      </c>
      <c r="P567" s="1">
        <v>0.63883900000000005</v>
      </c>
      <c r="Q567" s="1">
        <v>0.23422599999999999</v>
      </c>
      <c r="U567" s="1">
        <v>0.358929</v>
      </c>
      <c r="V567" s="1">
        <v>0.99776799999999999</v>
      </c>
      <c r="W567" s="1">
        <v>1.231994</v>
      </c>
    </row>
    <row r="568" spans="1:24" x14ac:dyDescent="0.25">
      <c r="A568" s="1" t="s">
        <v>568</v>
      </c>
      <c r="B568" s="2">
        <v>7112018</v>
      </c>
      <c r="C568" s="1" t="s">
        <v>743</v>
      </c>
      <c r="D568" s="1">
        <v>2018</v>
      </c>
      <c r="E568" s="1" t="s">
        <v>713</v>
      </c>
      <c r="F568" s="1" t="s">
        <v>715</v>
      </c>
      <c r="G568" s="1">
        <v>112</v>
      </c>
      <c r="H568" s="1">
        <v>17.440000000000001</v>
      </c>
      <c r="I568" s="1">
        <v>0.37</v>
      </c>
      <c r="J568" s="1">
        <v>0.33</v>
      </c>
      <c r="K568" s="1" t="s">
        <v>739</v>
      </c>
      <c r="L568" s="1">
        <v>1</v>
      </c>
      <c r="M568" s="1">
        <v>1.659651</v>
      </c>
      <c r="N568" s="1">
        <v>3.2022469999999998</v>
      </c>
      <c r="O568" s="1">
        <v>0.62774300000000005</v>
      </c>
      <c r="P568" s="1">
        <v>1.031909</v>
      </c>
      <c r="U568" s="1">
        <v>0.62774300000000005</v>
      </c>
      <c r="V568" s="1">
        <v>1.6596519999999999</v>
      </c>
    </row>
    <row r="569" spans="1:24" x14ac:dyDescent="0.25">
      <c r="A569" s="1" t="s">
        <v>569</v>
      </c>
      <c r="B569" s="2">
        <v>7142018</v>
      </c>
      <c r="C569" s="1" t="s">
        <v>743</v>
      </c>
      <c r="D569" s="1">
        <v>2018</v>
      </c>
      <c r="E569" s="1" t="s">
        <v>712</v>
      </c>
      <c r="F569" s="1" t="s">
        <v>715</v>
      </c>
      <c r="G569" s="1">
        <v>74</v>
      </c>
      <c r="H569" s="1">
        <v>5.03</v>
      </c>
      <c r="I569" s="1">
        <v>0.19</v>
      </c>
      <c r="J569" s="1">
        <v>0.16</v>
      </c>
      <c r="K569" s="1" t="s">
        <v>739</v>
      </c>
      <c r="L569" s="1">
        <v>2</v>
      </c>
      <c r="M569" s="1">
        <v>1.200431</v>
      </c>
      <c r="N569" s="1">
        <v>2.3927800000000001</v>
      </c>
      <c r="O569" s="1">
        <v>0.47871799999999998</v>
      </c>
      <c r="P569" s="1">
        <v>0.65274799999999999</v>
      </c>
      <c r="Q569" s="1">
        <v>6.8966E-2</v>
      </c>
      <c r="U569" s="1">
        <v>0.47871799999999998</v>
      </c>
      <c r="V569" s="1">
        <v>1.1314660000000001</v>
      </c>
      <c r="W569" s="1">
        <v>1.2004319999999999</v>
      </c>
    </row>
    <row r="570" spans="1:24" x14ac:dyDescent="0.25">
      <c r="A570" s="1" t="s">
        <v>570</v>
      </c>
      <c r="B570" s="2">
        <v>7112018</v>
      </c>
      <c r="C570" s="1" t="s">
        <v>743</v>
      </c>
      <c r="D570" s="1">
        <v>2018</v>
      </c>
      <c r="E570" s="1" t="s">
        <v>712</v>
      </c>
      <c r="F570" s="1" t="s">
        <v>716</v>
      </c>
      <c r="G570" s="1">
        <v>102</v>
      </c>
      <c r="H570" s="1">
        <v>13.17</v>
      </c>
      <c r="I570" s="1">
        <v>0</v>
      </c>
      <c r="J570" s="1">
        <v>0.2</v>
      </c>
      <c r="K570" s="1" t="s">
        <v>739</v>
      </c>
      <c r="L570" s="1">
        <v>2</v>
      </c>
      <c r="M570" s="1">
        <v>1.6019730000000001</v>
      </c>
      <c r="N570" s="1">
        <v>3.1008399999999998</v>
      </c>
      <c r="O570" s="1">
        <v>0.50799300000000003</v>
      </c>
      <c r="P570" s="1">
        <v>0.821824</v>
      </c>
      <c r="Q570" s="1">
        <v>0.27215699999999998</v>
      </c>
      <c r="U570" s="1">
        <v>0.50799300000000003</v>
      </c>
      <c r="V570" s="1">
        <v>1.329817</v>
      </c>
      <c r="W570" s="1">
        <v>1.601974</v>
      </c>
    </row>
    <row r="571" spans="1:24" x14ac:dyDescent="0.25">
      <c r="A571" s="1" t="s">
        <v>571</v>
      </c>
      <c r="B571" s="2">
        <v>7232019</v>
      </c>
      <c r="C571" s="1" t="s">
        <v>743</v>
      </c>
      <c r="D571" s="1">
        <v>2019</v>
      </c>
      <c r="E571" s="1" t="s">
        <v>713</v>
      </c>
      <c r="F571" s="1" t="s">
        <v>716</v>
      </c>
      <c r="G571" s="1">
        <v>80</v>
      </c>
      <c r="H571" s="1">
        <v>6.35</v>
      </c>
      <c r="I571" s="1">
        <v>0</v>
      </c>
      <c r="J571" s="1">
        <v>0.25</v>
      </c>
      <c r="K571" s="1" t="s">
        <v>739</v>
      </c>
      <c r="L571" s="1">
        <v>2</v>
      </c>
      <c r="M571" s="1">
        <v>1.2359100000000001</v>
      </c>
      <c r="N571" s="1">
        <v>2.4196430000000002</v>
      </c>
      <c r="O571" s="1">
        <v>0.47558600000000001</v>
      </c>
      <c r="P571" s="1">
        <v>0.61063100000000003</v>
      </c>
      <c r="Q571" s="1">
        <v>0.14969299999999999</v>
      </c>
      <c r="U571" s="1">
        <v>0.47558600000000001</v>
      </c>
      <c r="V571" s="1">
        <v>1.086217</v>
      </c>
      <c r="W571" s="1">
        <v>1.2359100000000001</v>
      </c>
    </row>
    <row r="572" spans="1:24" x14ac:dyDescent="0.25">
      <c r="A572" s="1" t="s">
        <v>572</v>
      </c>
      <c r="B572" s="2">
        <v>8212019</v>
      </c>
      <c r="C572" s="1" t="s">
        <v>745</v>
      </c>
      <c r="D572" s="1">
        <v>2019</v>
      </c>
      <c r="E572" s="1" t="s">
        <v>713</v>
      </c>
      <c r="F572" s="1" t="s">
        <v>715</v>
      </c>
      <c r="G572" s="1">
        <v>75</v>
      </c>
      <c r="H572" s="1">
        <v>5.23</v>
      </c>
      <c r="I572" s="1">
        <v>0.03</v>
      </c>
      <c r="J572" s="1">
        <v>0.16</v>
      </c>
      <c r="K572" s="1" t="s">
        <v>739</v>
      </c>
      <c r="L572" s="1">
        <v>1</v>
      </c>
      <c r="M572" s="1">
        <v>1.215975</v>
      </c>
      <c r="N572" s="1">
        <v>2.27278</v>
      </c>
      <c r="O572" s="1">
        <v>0.73729599999999995</v>
      </c>
      <c r="P572" s="1">
        <v>0.47867999999999999</v>
      </c>
      <c r="U572" s="1">
        <v>0.73729599999999995</v>
      </c>
      <c r="V572" s="1">
        <v>1.2159759999999999</v>
      </c>
    </row>
    <row r="573" spans="1:24" x14ac:dyDescent="0.25">
      <c r="A573" s="1" t="s">
        <v>573</v>
      </c>
      <c r="B573" s="2">
        <v>8222019</v>
      </c>
      <c r="C573" s="1" t="s">
        <v>745</v>
      </c>
      <c r="D573" s="1">
        <v>2019</v>
      </c>
      <c r="E573" s="1" t="s">
        <v>712</v>
      </c>
      <c r="F573" s="1" t="s">
        <v>717</v>
      </c>
      <c r="G573" s="1">
        <v>70</v>
      </c>
      <c r="H573" s="1">
        <v>4.25</v>
      </c>
      <c r="I573" s="1">
        <v>0</v>
      </c>
      <c r="J573" s="1">
        <v>0.19</v>
      </c>
      <c r="K573" s="1" t="s">
        <v>739</v>
      </c>
      <c r="L573" s="1">
        <v>1</v>
      </c>
      <c r="M573" s="1">
        <v>1.1331709999999999</v>
      </c>
      <c r="N573" s="1">
        <v>2.3229639999999998</v>
      </c>
      <c r="O573" s="1">
        <v>0.62958700000000001</v>
      </c>
      <c r="P573" s="1">
        <v>0.50358400000000003</v>
      </c>
      <c r="U573" s="1">
        <v>0.62958700000000001</v>
      </c>
      <c r="V573" s="1">
        <v>1.1331709999999999</v>
      </c>
    </row>
    <row r="574" spans="1:24" x14ac:dyDescent="0.25">
      <c r="A574" s="1" t="s">
        <v>574</v>
      </c>
      <c r="B574" s="2">
        <v>8312018</v>
      </c>
      <c r="C574" s="1" t="s">
        <v>745</v>
      </c>
      <c r="D574" s="1">
        <v>2018</v>
      </c>
      <c r="E574" s="1" t="s">
        <v>713</v>
      </c>
      <c r="F574" s="1" t="s">
        <v>715</v>
      </c>
      <c r="G574" s="1">
        <v>95</v>
      </c>
      <c r="H574" s="1">
        <v>10.62</v>
      </c>
      <c r="I574" s="1">
        <v>0.02</v>
      </c>
      <c r="J574" s="1">
        <v>0.5</v>
      </c>
      <c r="K574" s="1" t="s">
        <v>739</v>
      </c>
      <c r="L574" s="1">
        <v>2</v>
      </c>
      <c r="M574" s="1">
        <v>1.5310360000000001</v>
      </c>
      <c r="N574" s="1">
        <v>2.9044750000000001</v>
      </c>
      <c r="O574" s="1">
        <v>0.42066199999999998</v>
      </c>
      <c r="P574" s="1">
        <v>0.55792799999999998</v>
      </c>
      <c r="Q574" s="1">
        <v>0.55244700000000002</v>
      </c>
      <c r="U574" s="1">
        <v>0.42066199999999998</v>
      </c>
      <c r="V574" s="1">
        <v>0.97858999999999996</v>
      </c>
      <c r="W574" s="1">
        <v>1.531037</v>
      </c>
    </row>
    <row r="575" spans="1:24" x14ac:dyDescent="0.25">
      <c r="A575" s="1" t="s">
        <v>575</v>
      </c>
      <c r="B575" s="2">
        <v>8222019</v>
      </c>
      <c r="C575" s="1" t="s">
        <v>745</v>
      </c>
      <c r="D575" s="1">
        <v>2019</v>
      </c>
      <c r="E575" s="1" t="s">
        <v>712</v>
      </c>
      <c r="F575" s="1" t="s">
        <v>716</v>
      </c>
      <c r="G575" s="1">
        <v>98</v>
      </c>
      <c r="H575" s="1">
        <v>11.65</v>
      </c>
      <c r="I575" s="1">
        <v>0.04</v>
      </c>
      <c r="J575" s="1">
        <v>0.33</v>
      </c>
      <c r="K575" s="1" t="s">
        <v>739</v>
      </c>
      <c r="L575" s="1">
        <v>1</v>
      </c>
      <c r="M575" s="1">
        <v>1.491384</v>
      </c>
      <c r="N575" s="1">
        <v>2.9325350000000001</v>
      </c>
      <c r="O575" s="1">
        <v>0.52438700000000005</v>
      </c>
      <c r="P575" s="1">
        <v>0.96699800000000002</v>
      </c>
      <c r="U575" s="1">
        <v>0.52438700000000005</v>
      </c>
      <c r="V575" s="1">
        <v>1.491385</v>
      </c>
    </row>
    <row r="576" spans="1:24" x14ac:dyDescent="0.25">
      <c r="A576" s="1" t="s">
        <v>576</v>
      </c>
      <c r="B576" s="2">
        <v>9112018</v>
      </c>
      <c r="C576" s="1" t="s">
        <v>746</v>
      </c>
      <c r="D576" s="1">
        <v>2018</v>
      </c>
      <c r="E576" s="1" t="s">
        <v>713</v>
      </c>
      <c r="F576" s="1" t="s">
        <v>715</v>
      </c>
      <c r="G576" s="1">
        <v>72</v>
      </c>
      <c r="H576" s="1">
        <v>4.62</v>
      </c>
      <c r="I576" s="1">
        <v>0.01</v>
      </c>
      <c r="J576" s="1">
        <v>0.17</v>
      </c>
      <c r="K576" s="1" t="s">
        <v>739</v>
      </c>
      <c r="L576" s="1">
        <v>1</v>
      </c>
      <c r="M576" s="1">
        <v>1.2244969999999999</v>
      </c>
      <c r="N576" s="1">
        <v>2.5113840000000001</v>
      </c>
      <c r="O576" s="1">
        <v>0.62694899999999998</v>
      </c>
      <c r="P576" s="1">
        <v>0.597549</v>
      </c>
      <c r="U576" s="1">
        <v>0.62694899999999998</v>
      </c>
      <c r="V576" s="1">
        <v>1.2244980000000001</v>
      </c>
    </row>
    <row r="577" spans="1:25" x14ac:dyDescent="0.25">
      <c r="A577" s="1" t="s">
        <v>577</v>
      </c>
      <c r="B577" s="2">
        <v>7132018</v>
      </c>
      <c r="C577" s="1" t="s">
        <v>743</v>
      </c>
      <c r="D577" s="1">
        <v>2018</v>
      </c>
      <c r="E577" s="1" t="s">
        <v>712</v>
      </c>
      <c r="F577" s="1" t="s">
        <v>716</v>
      </c>
      <c r="G577" s="1">
        <v>124</v>
      </c>
      <c r="H577" s="1">
        <v>23.57</v>
      </c>
      <c r="I577" s="1">
        <v>0</v>
      </c>
      <c r="J577" s="1">
        <v>0.55000000000000004</v>
      </c>
      <c r="K577" s="1" t="s">
        <v>739</v>
      </c>
      <c r="L577" s="1">
        <v>2</v>
      </c>
      <c r="M577" s="1">
        <v>1.8342229999999999</v>
      </c>
      <c r="N577" s="1">
        <v>3.6274769999999998</v>
      </c>
      <c r="O577" s="1">
        <v>0.63890999999999998</v>
      </c>
      <c r="P577" s="1">
        <v>0.97294199999999997</v>
      </c>
      <c r="Q577" s="1">
        <v>0.22237000000000001</v>
      </c>
      <c r="U577" s="1">
        <v>0.63890999999999998</v>
      </c>
      <c r="V577" s="1">
        <v>1.6118520000000001</v>
      </c>
    </row>
    <row r="578" spans="1:25" x14ac:dyDescent="0.25">
      <c r="A578" s="1" t="s">
        <v>578</v>
      </c>
      <c r="B578" s="2">
        <v>9012018</v>
      </c>
      <c r="C578" s="1" t="s">
        <v>746</v>
      </c>
      <c r="D578" s="1">
        <v>2018</v>
      </c>
      <c r="E578" s="1" t="s">
        <v>713</v>
      </c>
      <c r="F578" s="1" t="s">
        <v>716</v>
      </c>
      <c r="G578" s="1">
        <v>105</v>
      </c>
      <c r="H578" s="1">
        <v>14.3</v>
      </c>
      <c r="I578" s="1">
        <v>0</v>
      </c>
      <c r="J578" s="1">
        <v>0.57999999999999996</v>
      </c>
      <c r="K578" s="1" t="s">
        <v>739</v>
      </c>
      <c r="L578" s="1">
        <v>2</v>
      </c>
      <c r="M578" s="1">
        <v>1.761646</v>
      </c>
      <c r="N578" s="1">
        <v>3.3592780000000002</v>
      </c>
      <c r="O578" s="1">
        <v>0.48602499999999998</v>
      </c>
      <c r="P578" s="1">
        <v>0.627135</v>
      </c>
      <c r="Q578" s="1">
        <v>0.64848600000000001</v>
      </c>
      <c r="U578" s="1">
        <v>0.48602499999999998</v>
      </c>
      <c r="V578" s="1">
        <v>1.1131599999999999</v>
      </c>
      <c r="W578" s="1">
        <v>1.761646</v>
      </c>
    </row>
    <row r="579" spans="1:25" x14ac:dyDescent="0.25">
      <c r="A579" s="1" t="s">
        <v>579</v>
      </c>
      <c r="B579" s="2">
        <v>7132018</v>
      </c>
      <c r="C579" s="1" t="s">
        <v>743</v>
      </c>
      <c r="D579" s="1">
        <v>2018</v>
      </c>
      <c r="E579" s="1" t="s">
        <v>712</v>
      </c>
      <c r="F579" s="1" t="s">
        <v>716</v>
      </c>
      <c r="G579" s="1">
        <v>117</v>
      </c>
      <c r="H579" s="1">
        <v>19.78</v>
      </c>
      <c r="I579" s="1">
        <v>0</v>
      </c>
      <c r="J579" s="1">
        <v>0.56000000000000005</v>
      </c>
      <c r="K579" s="1" t="s">
        <v>739</v>
      </c>
      <c r="L579" s="1">
        <v>2</v>
      </c>
      <c r="M579" s="1">
        <v>1.7101230000000001</v>
      </c>
      <c r="N579" s="1">
        <v>3.4010739999999999</v>
      </c>
      <c r="O579" s="1">
        <v>0.70149499999999998</v>
      </c>
      <c r="P579" s="1">
        <v>0.65088199999999996</v>
      </c>
      <c r="Q579" s="1">
        <v>0.35774499999999998</v>
      </c>
      <c r="U579" s="1">
        <v>0.70149499999999998</v>
      </c>
      <c r="V579" s="1">
        <v>1.3523769999999999</v>
      </c>
    </row>
    <row r="580" spans="1:25" x14ac:dyDescent="0.25">
      <c r="A580" s="1" t="s">
        <v>580</v>
      </c>
      <c r="B580" s="2">
        <v>7112018</v>
      </c>
      <c r="C580" s="1" t="s">
        <v>743</v>
      </c>
      <c r="D580" s="1">
        <v>2018</v>
      </c>
      <c r="E580" s="1" t="s">
        <v>712</v>
      </c>
      <c r="F580" s="1" t="s">
        <v>715</v>
      </c>
      <c r="G580" s="1">
        <v>80</v>
      </c>
      <c r="H580" s="1">
        <v>6.32</v>
      </c>
      <c r="I580" s="1">
        <v>0.13</v>
      </c>
      <c r="J580" s="1">
        <v>0.08</v>
      </c>
      <c r="K580" s="1" t="s">
        <v>739</v>
      </c>
      <c r="L580" s="1">
        <v>1</v>
      </c>
      <c r="M580" s="1">
        <v>1.250556</v>
      </c>
      <c r="N580" s="1">
        <v>2.5179170000000002</v>
      </c>
      <c r="O580" s="1">
        <v>0.51166699999999998</v>
      </c>
      <c r="P580" s="1">
        <v>0.73888900000000002</v>
      </c>
      <c r="U580" s="1">
        <v>0.51166699999999998</v>
      </c>
      <c r="V580" s="1">
        <v>1.250556</v>
      </c>
    </row>
    <row r="581" spans="1:25" x14ac:dyDescent="0.25">
      <c r="A581" s="1" t="s">
        <v>581</v>
      </c>
      <c r="B581" s="2">
        <v>7232018</v>
      </c>
      <c r="C581" s="1" t="s">
        <v>743</v>
      </c>
      <c r="D581" s="1">
        <v>2018</v>
      </c>
      <c r="E581" s="1" t="s">
        <v>713</v>
      </c>
      <c r="F581" s="1" t="s">
        <v>716</v>
      </c>
      <c r="G581" s="1">
        <v>88</v>
      </c>
      <c r="H581" s="1">
        <v>8.41</v>
      </c>
      <c r="I581" s="1">
        <v>0.03</v>
      </c>
      <c r="J581" s="1">
        <v>0.3</v>
      </c>
      <c r="K581" s="1" t="s">
        <v>739</v>
      </c>
    </row>
    <row r="582" spans="1:25" x14ac:dyDescent="0.25">
      <c r="A582" s="1" t="s">
        <v>582</v>
      </c>
      <c r="B582" s="2">
        <v>8242018</v>
      </c>
      <c r="C582" s="1" t="s">
        <v>745</v>
      </c>
      <c r="D582" s="1">
        <v>2018</v>
      </c>
      <c r="E582" s="1" t="s">
        <v>712</v>
      </c>
      <c r="F582" s="1" t="s">
        <v>715</v>
      </c>
      <c r="G582" s="1">
        <v>121</v>
      </c>
      <c r="H582" s="1">
        <v>21.86</v>
      </c>
      <c r="I582" s="1">
        <v>0.1</v>
      </c>
      <c r="J582" s="1">
        <v>0.6</v>
      </c>
      <c r="K582" s="1" t="s">
        <v>739</v>
      </c>
      <c r="L582" s="1">
        <v>1</v>
      </c>
      <c r="M582" s="1">
        <v>1.821731</v>
      </c>
      <c r="N582" s="1">
        <v>3.5389650000000001</v>
      </c>
      <c r="O582" s="1">
        <v>0.88512000000000002</v>
      </c>
      <c r="P582" s="1">
        <v>0.936612</v>
      </c>
      <c r="U582" s="1">
        <v>0.88512000000000002</v>
      </c>
      <c r="V582" s="1">
        <v>1.8217319999999999</v>
      </c>
    </row>
    <row r="583" spans="1:25" x14ac:dyDescent="0.25">
      <c r="A583" s="1" t="s">
        <v>583</v>
      </c>
      <c r="B583" s="2">
        <v>10292018</v>
      </c>
      <c r="C583" s="1" t="s">
        <v>747</v>
      </c>
      <c r="D583" s="1">
        <v>2018</v>
      </c>
      <c r="E583" s="1" t="s">
        <v>712</v>
      </c>
      <c r="F583" s="1" t="s">
        <v>716</v>
      </c>
      <c r="G583" s="1">
        <v>98</v>
      </c>
      <c r="H583" s="1">
        <v>11.59</v>
      </c>
      <c r="I583" s="1">
        <v>0</v>
      </c>
      <c r="J583" s="1">
        <v>0.31</v>
      </c>
      <c r="K583" s="1" t="s">
        <v>739</v>
      </c>
      <c r="L583" s="1">
        <v>1</v>
      </c>
      <c r="M583" s="1">
        <v>1.584176</v>
      </c>
      <c r="N583" s="1">
        <v>3.033779</v>
      </c>
      <c r="O583" s="1">
        <v>0.79949400000000004</v>
      </c>
      <c r="P583" s="1">
        <v>0.78468199999999999</v>
      </c>
      <c r="U583" s="1">
        <v>0.79949400000000004</v>
      </c>
      <c r="V583" s="1">
        <v>1.584176</v>
      </c>
    </row>
    <row r="584" spans="1:25" x14ac:dyDescent="0.25">
      <c r="A584" s="1" t="s">
        <v>584</v>
      </c>
      <c r="B584" s="2">
        <v>8242018</v>
      </c>
      <c r="C584" s="1" t="s">
        <v>745</v>
      </c>
      <c r="D584" s="1">
        <v>2018</v>
      </c>
      <c r="E584" s="1" t="s">
        <v>712</v>
      </c>
      <c r="F584" s="1" t="s">
        <v>715</v>
      </c>
      <c r="G584" s="1">
        <v>94</v>
      </c>
      <c r="H584" s="1">
        <v>10.220000000000001</v>
      </c>
      <c r="I584" s="1">
        <v>0</v>
      </c>
      <c r="J584" s="1">
        <v>0.34</v>
      </c>
      <c r="K584" s="1" t="s">
        <v>739</v>
      </c>
      <c r="L584" s="1">
        <v>1</v>
      </c>
      <c r="M584" s="1">
        <v>1.4994730000000001</v>
      </c>
      <c r="N584" s="1">
        <v>2.8630420000000001</v>
      </c>
      <c r="O584" s="1">
        <v>1.1480669999999999</v>
      </c>
      <c r="P584" s="1">
        <v>0.351406</v>
      </c>
      <c r="U584" s="1">
        <v>1.1480669999999999</v>
      </c>
      <c r="V584" s="1">
        <v>1.4994730000000001</v>
      </c>
    </row>
    <row r="585" spans="1:25" x14ac:dyDescent="0.25">
      <c r="A585" s="1" t="s">
        <v>585</v>
      </c>
      <c r="B585" s="2">
        <v>7232019</v>
      </c>
      <c r="C585" s="1" t="s">
        <v>743</v>
      </c>
      <c r="D585" s="1">
        <v>2019</v>
      </c>
      <c r="E585" s="1" t="s">
        <v>713</v>
      </c>
      <c r="F585" s="1" t="s">
        <v>716</v>
      </c>
      <c r="G585" s="1">
        <v>80</v>
      </c>
      <c r="H585" s="1">
        <v>6.28</v>
      </c>
      <c r="I585" s="1">
        <v>0</v>
      </c>
      <c r="J585" s="1">
        <v>0.13</v>
      </c>
      <c r="K585" s="1" t="s">
        <v>739</v>
      </c>
      <c r="L585" s="1">
        <v>2</v>
      </c>
      <c r="M585" s="1">
        <v>1.3127880000000001</v>
      </c>
      <c r="N585" s="1">
        <v>2.6728109999999998</v>
      </c>
      <c r="O585" s="1">
        <v>0.50705599999999995</v>
      </c>
      <c r="P585" s="1">
        <v>0.59605399999999997</v>
      </c>
      <c r="Q585" s="1">
        <v>0.209677</v>
      </c>
      <c r="U585" s="1">
        <v>0.50705599999999995</v>
      </c>
      <c r="V585" s="1">
        <v>1.10311</v>
      </c>
      <c r="W585" s="1">
        <v>1.3127869999999999</v>
      </c>
    </row>
    <row r="586" spans="1:25" x14ac:dyDescent="0.25">
      <c r="A586" s="1" t="s">
        <v>586</v>
      </c>
      <c r="B586" s="2">
        <v>8212019</v>
      </c>
      <c r="C586" s="1" t="s">
        <v>745</v>
      </c>
      <c r="D586" s="1">
        <v>2019</v>
      </c>
      <c r="E586" s="1" t="s">
        <v>713</v>
      </c>
      <c r="F586" s="1" t="s">
        <v>715</v>
      </c>
      <c r="G586" s="1">
        <v>85</v>
      </c>
      <c r="H586" s="1">
        <v>7.53</v>
      </c>
      <c r="I586" s="1">
        <v>0.03</v>
      </c>
      <c r="J586" s="1">
        <v>0.25</v>
      </c>
      <c r="K586" s="1" t="s">
        <v>739</v>
      </c>
      <c r="L586" s="1">
        <v>2</v>
      </c>
      <c r="M586" s="1">
        <v>1.436896</v>
      </c>
      <c r="N586" s="1">
        <v>2.5772949999999999</v>
      </c>
      <c r="O586" s="1">
        <v>0.38511499999999999</v>
      </c>
      <c r="P586" s="1">
        <v>0.58197500000000002</v>
      </c>
      <c r="Q586" s="1">
        <v>0.46980699999999997</v>
      </c>
      <c r="U586" s="1">
        <v>0.38511499999999999</v>
      </c>
      <c r="V586" s="1">
        <v>0.96709000000000001</v>
      </c>
      <c r="W586" s="1">
        <v>1.4368970000000001</v>
      </c>
    </row>
    <row r="587" spans="1:25" x14ac:dyDescent="0.25">
      <c r="A587" s="1" t="s">
        <v>587</v>
      </c>
      <c r="B587" s="2">
        <v>7142018</v>
      </c>
      <c r="C587" s="1" t="s">
        <v>743</v>
      </c>
      <c r="D587" s="1">
        <v>2018</v>
      </c>
      <c r="E587" s="1" t="s">
        <v>712</v>
      </c>
      <c r="F587" s="1" t="s">
        <v>715</v>
      </c>
      <c r="G587" s="1">
        <v>91</v>
      </c>
      <c r="H587" s="1">
        <v>9.23</v>
      </c>
      <c r="I587" s="1">
        <v>0.39</v>
      </c>
      <c r="J587" s="1">
        <v>0.25</v>
      </c>
      <c r="K587" s="1" t="s">
        <v>739</v>
      </c>
      <c r="L587" s="1">
        <v>2</v>
      </c>
      <c r="M587" s="1">
        <v>1.4710319999999999</v>
      </c>
      <c r="N587" s="1">
        <v>2.9194170000000002</v>
      </c>
      <c r="O587" s="1">
        <v>0.66011200000000003</v>
      </c>
      <c r="P587" s="1">
        <v>0.67679100000000003</v>
      </c>
      <c r="Q587" s="1">
        <v>0.134129</v>
      </c>
      <c r="U587" s="1">
        <v>0.66011200000000003</v>
      </c>
      <c r="V587" s="1">
        <v>1.336903</v>
      </c>
      <c r="W587" s="1">
        <v>1.4710319999999999</v>
      </c>
    </row>
    <row r="588" spans="1:25" x14ac:dyDescent="0.25">
      <c r="A588" s="1" t="s">
        <v>588</v>
      </c>
      <c r="B588" s="2">
        <v>7132018</v>
      </c>
      <c r="C588" s="1" t="s">
        <v>743</v>
      </c>
      <c r="D588" s="1">
        <v>2018</v>
      </c>
      <c r="E588" s="1" t="s">
        <v>713</v>
      </c>
      <c r="F588" s="1" t="s">
        <v>715</v>
      </c>
      <c r="G588" s="1">
        <v>88</v>
      </c>
      <c r="H588" s="1">
        <v>8.34</v>
      </c>
      <c r="I588" s="1">
        <v>0.22</v>
      </c>
      <c r="J588" s="1">
        <v>0.18</v>
      </c>
      <c r="K588" s="1" t="s">
        <v>739</v>
      </c>
      <c r="L588" s="1">
        <v>2</v>
      </c>
      <c r="M588" s="1">
        <v>1.371135</v>
      </c>
      <c r="N588" s="1">
        <v>2.8158850000000002</v>
      </c>
      <c r="O588" s="1">
        <v>0.52640500000000001</v>
      </c>
      <c r="P588" s="1">
        <v>0.72165100000000004</v>
      </c>
      <c r="Q588" s="1">
        <v>0.12307800000000001</v>
      </c>
      <c r="U588" s="1">
        <v>0.52640500000000001</v>
      </c>
      <c r="V588" s="1">
        <v>1.2480560000000001</v>
      </c>
      <c r="W588" s="1">
        <v>1.3711340000000001</v>
      </c>
    </row>
    <row r="589" spans="1:25" x14ac:dyDescent="0.25">
      <c r="A589" s="1" t="s">
        <v>589</v>
      </c>
      <c r="B589" s="2">
        <v>7142018</v>
      </c>
      <c r="C589" s="1" t="s">
        <v>743</v>
      </c>
      <c r="D589" s="1">
        <v>2018</v>
      </c>
      <c r="E589" s="1" t="s">
        <v>712</v>
      </c>
      <c r="F589" s="1" t="s">
        <v>715</v>
      </c>
      <c r="G589" s="1">
        <v>110</v>
      </c>
      <c r="H589" s="1">
        <v>16.28</v>
      </c>
      <c r="I589" s="1">
        <v>0.36</v>
      </c>
      <c r="J589" s="1">
        <v>0.25</v>
      </c>
      <c r="K589" s="1" t="s">
        <v>739</v>
      </c>
      <c r="L589" s="1">
        <v>4</v>
      </c>
      <c r="M589" s="1">
        <v>2.0204170000000001</v>
      </c>
      <c r="N589" s="1">
        <v>3.6949999999999998</v>
      </c>
      <c r="O589" s="1">
        <v>0.49770799999999998</v>
      </c>
      <c r="P589" s="1">
        <v>0.59812500000000002</v>
      </c>
      <c r="Q589" s="1">
        <v>0.45479199999999997</v>
      </c>
      <c r="R589" s="1">
        <v>0.191667</v>
      </c>
      <c r="S589" s="1">
        <v>0.27812500000000001</v>
      </c>
      <c r="U589" s="1">
        <v>0.49770799999999998</v>
      </c>
      <c r="V589" s="1">
        <v>1.0958330000000001</v>
      </c>
      <c r="W589" s="1">
        <v>1.5506249999999999</v>
      </c>
      <c r="X589" s="1">
        <v>1.742292</v>
      </c>
      <c r="Y589" s="1">
        <v>2.0204170000000001</v>
      </c>
    </row>
    <row r="590" spans="1:25" x14ac:dyDescent="0.25">
      <c r="A590" s="1" t="s">
        <v>590</v>
      </c>
      <c r="B590" s="2">
        <v>8222019</v>
      </c>
      <c r="C590" s="1" t="s">
        <v>745</v>
      </c>
      <c r="D590" s="1">
        <v>2019</v>
      </c>
      <c r="E590" s="1" t="s">
        <v>712</v>
      </c>
      <c r="F590" s="1" t="s">
        <v>717</v>
      </c>
      <c r="G590" s="1">
        <v>80</v>
      </c>
      <c r="H590" s="1">
        <v>6.26</v>
      </c>
      <c r="I590" s="1">
        <v>0</v>
      </c>
      <c r="K590" s="1" t="s">
        <v>739</v>
      </c>
      <c r="L590" s="1">
        <v>1</v>
      </c>
      <c r="M590" s="1">
        <v>1.0149870000000001</v>
      </c>
      <c r="N590" s="1">
        <v>2.0594709999999998</v>
      </c>
      <c r="O590" s="1">
        <v>0.46045900000000001</v>
      </c>
      <c r="P590" s="1">
        <v>0.55452800000000002</v>
      </c>
      <c r="U590" s="1">
        <v>0.46045900000000001</v>
      </c>
      <c r="V590" s="1">
        <v>1.0149870000000001</v>
      </c>
    </row>
    <row r="591" spans="1:25" x14ac:dyDescent="0.25">
      <c r="A591" s="1" t="s">
        <v>591</v>
      </c>
      <c r="B591" s="2">
        <v>9012018</v>
      </c>
      <c r="C591" s="1" t="s">
        <v>746</v>
      </c>
      <c r="D591" s="1">
        <v>2018</v>
      </c>
      <c r="E591" s="1" t="s">
        <v>713</v>
      </c>
      <c r="F591" s="1" t="s">
        <v>716</v>
      </c>
      <c r="G591" s="1">
        <v>86</v>
      </c>
      <c r="H591" s="1">
        <v>7.76</v>
      </c>
      <c r="I591" s="1">
        <v>0</v>
      </c>
      <c r="J591" s="1">
        <v>0.08</v>
      </c>
      <c r="K591" s="1" t="s">
        <v>739</v>
      </c>
      <c r="L591" s="1">
        <v>1</v>
      </c>
      <c r="M591" s="1">
        <v>1.301067</v>
      </c>
      <c r="N591" s="1">
        <v>2.6759149999999998</v>
      </c>
      <c r="O591" s="1">
        <v>0.74801799999999996</v>
      </c>
      <c r="P591" s="1">
        <v>0.55304900000000001</v>
      </c>
      <c r="U591" s="1">
        <v>0.74801799999999996</v>
      </c>
      <c r="V591" s="1">
        <v>1.301067</v>
      </c>
    </row>
    <row r="592" spans="1:25" x14ac:dyDescent="0.25">
      <c r="A592" s="1" t="s">
        <v>592</v>
      </c>
      <c r="B592" s="2">
        <v>8242018</v>
      </c>
      <c r="C592" s="1" t="s">
        <v>745</v>
      </c>
      <c r="D592" s="1">
        <v>2018</v>
      </c>
      <c r="E592" s="1" t="s">
        <v>712</v>
      </c>
      <c r="F592" s="1" t="s">
        <v>715</v>
      </c>
      <c r="G592" s="1">
        <v>113</v>
      </c>
      <c r="H592" s="1">
        <v>17.57</v>
      </c>
      <c r="I592" s="1">
        <v>0</v>
      </c>
      <c r="J592" s="1">
        <v>0.19</v>
      </c>
      <c r="K592" s="1" t="s">
        <v>739</v>
      </c>
      <c r="L592" s="1">
        <v>3</v>
      </c>
      <c r="M592" s="1">
        <v>1.955333</v>
      </c>
      <c r="N592" s="1">
        <v>3.2127089999999998</v>
      </c>
      <c r="O592" s="1">
        <v>0.20505300000000001</v>
      </c>
      <c r="P592" s="1">
        <v>0.553176</v>
      </c>
      <c r="Q592" s="1">
        <v>0.62564399999999998</v>
      </c>
      <c r="R592" s="1">
        <v>0.571461</v>
      </c>
      <c r="U592" s="1">
        <v>0.20505300000000001</v>
      </c>
      <c r="V592" s="1">
        <v>0.75822900000000004</v>
      </c>
      <c r="W592" s="1">
        <v>1.3838729999999999</v>
      </c>
      <c r="X592" s="1">
        <v>1.9553339999999999</v>
      </c>
    </row>
    <row r="593" spans="1:24" x14ac:dyDescent="0.25">
      <c r="A593" s="1" t="s">
        <v>593</v>
      </c>
      <c r="B593" s="2">
        <v>7112018</v>
      </c>
      <c r="C593" s="1" t="s">
        <v>743</v>
      </c>
      <c r="D593" s="1">
        <v>2018</v>
      </c>
      <c r="E593" s="1" t="s">
        <v>713</v>
      </c>
      <c r="F593" s="1" t="s">
        <v>716</v>
      </c>
      <c r="G593" s="1">
        <v>87</v>
      </c>
      <c r="H593" s="1">
        <v>8.01</v>
      </c>
      <c r="I593" s="1">
        <v>0</v>
      </c>
      <c r="J593" s="1">
        <v>0.27</v>
      </c>
      <c r="K593" s="1" t="s">
        <v>739</v>
      </c>
      <c r="L593" s="1">
        <v>2</v>
      </c>
      <c r="M593" s="1">
        <v>1.300773</v>
      </c>
      <c r="N593" s="1">
        <v>2.675208</v>
      </c>
      <c r="O593" s="1">
        <v>0.65288999999999997</v>
      </c>
      <c r="P593" s="1">
        <v>0.50744699999999998</v>
      </c>
      <c r="Q593" s="1">
        <v>0.14043600000000001</v>
      </c>
      <c r="U593" s="1">
        <v>0.65288999999999997</v>
      </c>
      <c r="V593" s="1">
        <v>1.160337</v>
      </c>
      <c r="W593" s="1">
        <v>1.300773</v>
      </c>
    </row>
    <row r="594" spans="1:24" x14ac:dyDescent="0.25">
      <c r="A594" s="1" t="s">
        <v>594</v>
      </c>
      <c r="B594" s="2">
        <v>7232019</v>
      </c>
      <c r="C594" s="1" t="s">
        <v>743</v>
      </c>
      <c r="D594" s="1">
        <v>2019</v>
      </c>
      <c r="E594" s="1" t="s">
        <v>713</v>
      </c>
      <c r="F594" s="1" t="s">
        <v>717</v>
      </c>
      <c r="G594" s="1">
        <v>50</v>
      </c>
      <c r="H594" s="1">
        <v>1.52</v>
      </c>
      <c r="I594" s="1">
        <v>0</v>
      </c>
      <c r="J594" s="1">
        <v>0.01</v>
      </c>
      <c r="K594" s="1" t="s">
        <v>739</v>
      </c>
      <c r="L594" s="1">
        <v>1</v>
      </c>
      <c r="M594" s="1">
        <v>0.77944899999999995</v>
      </c>
      <c r="N594" s="1">
        <v>1.605191</v>
      </c>
      <c r="O594" s="1">
        <v>0.40783900000000001</v>
      </c>
      <c r="P594" s="1">
        <v>0.37161</v>
      </c>
      <c r="U594" s="1">
        <v>0.40783900000000001</v>
      </c>
      <c r="V594" s="1">
        <v>0.77944899999999995</v>
      </c>
    </row>
    <row r="595" spans="1:24" x14ac:dyDescent="0.25">
      <c r="A595" s="1" t="s">
        <v>595</v>
      </c>
      <c r="B595" s="2">
        <v>10292018</v>
      </c>
      <c r="C595" s="1" t="s">
        <v>747</v>
      </c>
      <c r="D595" s="1">
        <v>2018</v>
      </c>
      <c r="E595" s="1" t="s">
        <v>712</v>
      </c>
      <c r="F595" s="1" t="s">
        <v>715</v>
      </c>
      <c r="G595" s="1">
        <v>67</v>
      </c>
      <c r="H595" s="1">
        <v>3.65</v>
      </c>
      <c r="I595" s="1">
        <v>0.03</v>
      </c>
      <c r="J595" s="1">
        <v>0.14000000000000001</v>
      </c>
      <c r="K595" s="1" t="s">
        <v>739</v>
      </c>
      <c r="L595" s="1">
        <v>1</v>
      </c>
      <c r="M595" s="1">
        <v>1.086066</v>
      </c>
      <c r="N595" s="1">
        <v>2.229514</v>
      </c>
      <c r="O595" s="1">
        <v>0.56946799999999997</v>
      </c>
      <c r="P595" s="1">
        <v>0.51659900000000003</v>
      </c>
      <c r="U595" s="1">
        <v>0.56946799999999997</v>
      </c>
      <c r="V595" s="1">
        <v>1.0860669999999999</v>
      </c>
    </row>
    <row r="596" spans="1:24" x14ac:dyDescent="0.25">
      <c r="A596" s="1" t="s">
        <v>596</v>
      </c>
      <c r="B596" s="2">
        <v>8222019</v>
      </c>
      <c r="C596" s="1" t="s">
        <v>745</v>
      </c>
      <c r="D596" s="1">
        <v>2019</v>
      </c>
      <c r="E596" s="1" t="s">
        <v>712</v>
      </c>
      <c r="F596" s="1" t="s">
        <v>717</v>
      </c>
      <c r="G596" s="1">
        <v>77</v>
      </c>
      <c r="H596" s="1">
        <v>5.53</v>
      </c>
      <c r="I596" s="1">
        <v>0</v>
      </c>
      <c r="J596" s="1">
        <v>0.15</v>
      </c>
      <c r="K596" s="1" t="s">
        <v>739</v>
      </c>
      <c r="L596" s="1">
        <v>1</v>
      </c>
      <c r="M596" s="1">
        <v>1.1444700000000001</v>
      </c>
      <c r="N596" s="1">
        <v>2.4496069999999999</v>
      </c>
      <c r="O596" s="1">
        <v>0.47283999999999998</v>
      </c>
      <c r="P596" s="1">
        <v>0.67162999999999995</v>
      </c>
      <c r="U596" s="1">
        <v>0.47283999999999998</v>
      </c>
      <c r="V596" s="1">
        <v>1.1444700000000001</v>
      </c>
    </row>
    <row r="597" spans="1:24" x14ac:dyDescent="0.25">
      <c r="A597" s="1" t="s">
        <v>597</v>
      </c>
      <c r="B597" s="2">
        <v>8242018</v>
      </c>
      <c r="C597" s="1" t="s">
        <v>745</v>
      </c>
      <c r="D597" s="1">
        <v>2018</v>
      </c>
      <c r="E597" s="1" t="s">
        <v>712</v>
      </c>
      <c r="F597" s="1" t="s">
        <v>716</v>
      </c>
      <c r="G597" s="1">
        <v>92</v>
      </c>
      <c r="H597" s="1">
        <v>9.42</v>
      </c>
      <c r="I597" s="1">
        <v>0</v>
      </c>
      <c r="J597" s="1">
        <v>0.3</v>
      </c>
      <c r="K597" s="1" t="s">
        <v>739</v>
      </c>
      <c r="L597" s="1">
        <v>1</v>
      </c>
      <c r="M597" s="1">
        <v>1.345839</v>
      </c>
      <c r="N597" s="1">
        <v>2.693076</v>
      </c>
      <c r="O597" s="1">
        <v>0.79670200000000002</v>
      </c>
      <c r="P597" s="1">
        <v>0.54913699999999999</v>
      </c>
      <c r="U597" s="1">
        <v>0.79670200000000002</v>
      </c>
      <c r="V597" s="1">
        <v>1.345839</v>
      </c>
    </row>
    <row r="598" spans="1:24" x14ac:dyDescent="0.25">
      <c r="A598" s="1" t="s">
        <v>598</v>
      </c>
      <c r="B598" s="2">
        <v>9012018</v>
      </c>
      <c r="C598" s="1" t="s">
        <v>746</v>
      </c>
      <c r="D598" s="1">
        <v>2018</v>
      </c>
      <c r="E598" s="1" t="s">
        <v>713</v>
      </c>
      <c r="F598" s="1" t="s">
        <v>715</v>
      </c>
      <c r="G598" s="1">
        <v>95</v>
      </c>
      <c r="H598" s="1">
        <v>10.37</v>
      </c>
      <c r="I598" s="1">
        <v>0</v>
      </c>
      <c r="J598" s="1">
        <v>0.44</v>
      </c>
      <c r="K598" s="1" t="s">
        <v>739</v>
      </c>
      <c r="L598" s="1">
        <v>2</v>
      </c>
      <c r="M598" s="1">
        <v>1.638188</v>
      </c>
      <c r="N598" s="1">
        <v>3.1541939999999999</v>
      </c>
      <c r="O598" s="1">
        <v>0.47418199999999999</v>
      </c>
      <c r="P598" s="1">
        <v>0.729796</v>
      </c>
      <c r="Q598" s="1">
        <v>0.43420999999999998</v>
      </c>
      <c r="U598" s="1">
        <v>0.47418199999999999</v>
      </c>
      <c r="V598" s="1">
        <v>1.203978</v>
      </c>
      <c r="W598" s="1">
        <v>1.638188</v>
      </c>
    </row>
    <row r="599" spans="1:24" x14ac:dyDescent="0.25">
      <c r="A599" s="1" t="s">
        <v>599</v>
      </c>
      <c r="B599" s="2">
        <v>7112018</v>
      </c>
      <c r="C599" s="1" t="s">
        <v>743</v>
      </c>
      <c r="D599" s="1">
        <v>2018</v>
      </c>
      <c r="E599" s="1" t="s">
        <v>712</v>
      </c>
      <c r="F599" s="1" t="s">
        <v>715</v>
      </c>
      <c r="G599" s="1">
        <v>80</v>
      </c>
      <c r="H599" s="1">
        <v>6.19</v>
      </c>
      <c r="I599" s="1">
        <v>7.0000000000000007E-2</v>
      </c>
      <c r="J599" s="1">
        <v>0.11</v>
      </c>
      <c r="K599" s="1" t="s">
        <v>739</v>
      </c>
      <c r="L599" s="1">
        <v>2</v>
      </c>
      <c r="M599" s="1">
        <v>1.438814</v>
      </c>
      <c r="N599" s="1">
        <v>2.7295560000000001</v>
      </c>
      <c r="O599" s="1">
        <v>0.66720199999999996</v>
      </c>
      <c r="P599" s="1">
        <v>0.63142500000000001</v>
      </c>
      <c r="Q599" s="1">
        <v>0.14018700000000001</v>
      </c>
      <c r="U599" s="1">
        <v>0.66720199999999996</v>
      </c>
      <c r="V599" s="1">
        <v>1.298627</v>
      </c>
      <c r="W599" s="1">
        <v>1.438814</v>
      </c>
    </row>
    <row r="600" spans="1:24" x14ac:dyDescent="0.25">
      <c r="A600" s="1" t="s">
        <v>600</v>
      </c>
      <c r="B600" s="2">
        <v>7142018</v>
      </c>
      <c r="C600" s="1" t="s">
        <v>743</v>
      </c>
      <c r="D600" s="1">
        <v>2018</v>
      </c>
      <c r="E600" s="1" t="s">
        <v>713</v>
      </c>
      <c r="F600" s="1" t="s">
        <v>715</v>
      </c>
      <c r="G600" s="1">
        <v>91</v>
      </c>
      <c r="H600" s="1">
        <v>9.11</v>
      </c>
      <c r="I600" s="1">
        <v>0.34</v>
      </c>
      <c r="J600" s="1">
        <v>0.21</v>
      </c>
      <c r="K600" s="1" t="s">
        <v>739</v>
      </c>
      <c r="L600" s="1">
        <v>2</v>
      </c>
      <c r="M600" s="1">
        <v>1.4814780000000001</v>
      </c>
      <c r="N600" s="1">
        <v>2.872601</v>
      </c>
      <c r="O600" s="1">
        <v>0.581121</v>
      </c>
      <c r="P600" s="1">
        <v>0.74441599999999997</v>
      </c>
      <c r="Q600" s="1">
        <v>0.155941</v>
      </c>
      <c r="U600" s="1">
        <v>0.581121</v>
      </c>
      <c r="V600" s="1">
        <v>1.325537</v>
      </c>
      <c r="W600" s="1">
        <v>1.4814780000000001</v>
      </c>
    </row>
    <row r="601" spans="1:24" x14ac:dyDescent="0.25">
      <c r="A601" s="1" t="s">
        <v>601</v>
      </c>
      <c r="B601" s="2">
        <v>8212019</v>
      </c>
      <c r="C601" s="1" t="s">
        <v>745</v>
      </c>
      <c r="D601" s="1">
        <v>2019</v>
      </c>
      <c r="E601" s="1" t="s">
        <v>713</v>
      </c>
      <c r="F601" s="1" t="s">
        <v>715</v>
      </c>
      <c r="G601" s="1">
        <v>75</v>
      </c>
      <c r="H601" s="1">
        <v>5.0999999999999996</v>
      </c>
      <c r="I601" s="1">
        <v>0.02</v>
      </c>
      <c r="J601" s="1">
        <v>0.17</v>
      </c>
      <c r="K601" s="1" t="s">
        <v>739</v>
      </c>
      <c r="L601" s="1">
        <v>2</v>
      </c>
      <c r="M601" s="1">
        <v>1.2371719999999999</v>
      </c>
      <c r="N601" s="1">
        <v>2.4103439999999998</v>
      </c>
      <c r="O601" s="1">
        <v>0.40665899999999999</v>
      </c>
      <c r="P601" s="1">
        <v>0.471752</v>
      </c>
      <c r="Q601" s="1">
        <v>0.358761</v>
      </c>
      <c r="U601" s="1">
        <v>0.40665899999999999</v>
      </c>
      <c r="V601" s="1">
        <v>0.87841100000000005</v>
      </c>
      <c r="W601" s="1">
        <v>1.2371719999999999</v>
      </c>
    </row>
    <row r="602" spans="1:24" x14ac:dyDescent="0.25">
      <c r="A602" s="1" t="s">
        <v>602</v>
      </c>
      <c r="B602" s="2">
        <v>7162019</v>
      </c>
      <c r="C602" s="1" t="s">
        <v>745</v>
      </c>
      <c r="D602" s="1">
        <v>2019</v>
      </c>
      <c r="E602" s="1" t="s">
        <v>712</v>
      </c>
      <c r="F602" s="1" t="s">
        <v>716</v>
      </c>
      <c r="G602" s="1">
        <v>73</v>
      </c>
      <c r="H602" s="1">
        <v>4.7</v>
      </c>
      <c r="I602" s="1">
        <v>0</v>
      </c>
      <c r="J602" s="1">
        <v>0.1</v>
      </c>
      <c r="K602" s="1" t="s">
        <v>739</v>
      </c>
      <c r="L602" s="1">
        <v>3</v>
      </c>
      <c r="M602" s="1">
        <v>1.202331</v>
      </c>
      <c r="N602" s="1">
        <v>2.4073090000000001</v>
      </c>
      <c r="O602" s="1">
        <v>0.33646700000000002</v>
      </c>
      <c r="P602" s="1">
        <v>0.36480400000000002</v>
      </c>
      <c r="Q602" s="1">
        <v>0.44054599999999999</v>
      </c>
      <c r="R602" s="1">
        <v>6.0513999999999998E-2</v>
      </c>
      <c r="U602" s="1">
        <v>0.33646700000000002</v>
      </c>
      <c r="V602" s="1">
        <v>0.70127099999999998</v>
      </c>
      <c r="W602" s="1">
        <v>1.1418170000000001</v>
      </c>
      <c r="X602" s="1">
        <v>1.202331</v>
      </c>
    </row>
    <row r="603" spans="1:24" x14ac:dyDescent="0.25">
      <c r="A603" s="1" t="s">
        <v>603</v>
      </c>
      <c r="B603" s="2">
        <v>8222019</v>
      </c>
      <c r="C603" s="1" t="s">
        <v>745</v>
      </c>
      <c r="D603" s="1">
        <v>2019</v>
      </c>
      <c r="E603" s="1" t="s">
        <v>712</v>
      </c>
      <c r="F603" s="1" t="s">
        <v>715</v>
      </c>
      <c r="G603" s="1">
        <v>81</v>
      </c>
      <c r="H603" s="1">
        <v>6.42</v>
      </c>
      <c r="I603" s="1">
        <v>0</v>
      </c>
      <c r="J603" s="1">
        <v>0.24</v>
      </c>
      <c r="K603" s="1" t="s">
        <v>739</v>
      </c>
      <c r="L603" s="1">
        <v>1</v>
      </c>
      <c r="M603" s="1">
        <v>1.2724610000000001</v>
      </c>
      <c r="N603" s="1">
        <v>2.63923</v>
      </c>
      <c r="O603" s="1">
        <v>0.63783500000000004</v>
      </c>
      <c r="P603" s="1">
        <v>0.63462600000000002</v>
      </c>
      <c r="U603" s="1">
        <v>0.63783500000000004</v>
      </c>
      <c r="V603" s="1">
        <v>1.2724610000000001</v>
      </c>
    </row>
    <row r="604" spans="1:24" x14ac:dyDescent="0.25">
      <c r="A604" s="1" t="s">
        <v>604</v>
      </c>
      <c r="B604" s="2">
        <v>8212019</v>
      </c>
      <c r="C604" s="1" t="s">
        <v>745</v>
      </c>
      <c r="D604" s="1">
        <v>2019</v>
      </c>
      <c r="E604" s="1" t="s">
        <v>713</v>
      </c>
      <c r="F604" s="1" t="s">
        <v>717</v>
      </c>
      <c r="G604" s="1">
        <v>63</v>
      </c>
      <c r="H604" s="1">
        <v>3.02</v>
      </c>
      <c r="I604" s="1">
        <v>0</v>
      </c>
      <c r="J604" s="1">
        <v>0.09</v>
      </c>
      <c r="K604" s="1" t="s">
        <v>739</v>
      </c>
      <c r="L604" s="1">
        <v>1</v>
      </c>
      <c r="M604" s="1">
        <v>1.1338550000000001</v>
      </c>
      <c r="N604" s="1">
        <v>2.1905230000000002</v>
      </c>
      <c r="O604" s="1">
        <v>0.48600100000000002</v>
      </c>
      <c r="P604" s="1">
        <v>0.64785400000000004</v>
      </c>
      <c r="U604" s="1">
        <v>0.48600100000000002</v>
      </c>
      <c r="V604" s="1">
        <v>1.1338550000000001</v>
      </c>
    </row>
    <row r="605" spans="1:24" x14ac:dyDescent="0.25">
      <c r="A605" s="1" t="s">
        <v>605</v>
      </c>
      <c r="B605" s="2">
        <v>7162019</v>
      </c>
      <c r="C605" s="1" t="s">
        <v>745</v>
      </c>
      <c r="D605" s="1">
        <v>2019</v>
      </c>
      <c r="E605" s="1" t="s">
        <v>712</v>
      </c>
      <c r="F605" s="1" t="s">
        <v>716</v>
      </c>
      <c r="G605" s="1">
        <v>109</v>
      </c>
      <c r="H605" s="1">
        <v>15.6</v>
      </c>
      <c r="I605" s="1">
        <v>0</v>
      </c>
      <c r="J605" s="1">
        <v>0.5</v>
      </c>
      <c r="K605" s="1" t="s">
        <v>739</v>
      </c>
      <c r="L605" s="1">
        <v>2</v>
      </c>
      <c r="M605" s="1">
        <v>1.6102590000000001</v>
      </c>
      <c r="N605" s="1">
        <v>3.2028300000000001</v>
      </c>
      <c r="O605" s="1">
        <v>0.51867099999999999</v>
      </c>
      <c r="P605" s="1">
        <v>0.66529099999999997</v>
      </c>
      <c r="Q605" s="1">
        <v>0.42629699999999998</v>
      </c>
      <c r="U605" s="1">
        <v>0.51867099999999999</v>
      </c>
      <c r="V605" s="1">
        <v>1.183962</v>
      </c>
      <c r="W605" s="1">
        <v>1.6102590000000001</v>
      </c>
    </row>
    <row r="606" spans="1:24" x14ac:dyDescent="0.25">
      <c r="A606" s="1" t="s">
        <v>606</v>
      </c>
      <c r="B606" s="2">
        <v>8222019</v>
      </c>
      <c r="C606" s="1" t="s">
        <v>745</v>
      </c>
      <c r="D606" s="1">
        <v>2019</v>
      </c>
      <c r="E606" s="1" t="s">
        <v>712</v>
      </c>
      <c r="F606" s="1" t="s">
        <v>716</v>
      </c>
      <c r="G606" s="1">
        <v>62</v>
      </c>
      <c r="H606" s="1">
        <v>2.87</v>
      </c>
      <c r="I606" s="1">
        <v>0</v>
      </c>
      <c r="J606" s="1">
        <v>0.11</v>
      </c>
      <c r="K606" s="1" t="s">
        <v>739</v>
      </c>
      <c r="L606" s="1">
        <v>1</v>
      </c>
      <c r="M606" s="1">
        <v>1.0428809999999999</v>
      </c>
      <c r="N606" s="1">
        <v>1.9996480000000001</v>
      </c>
      <c r="O606" s="1">
        <v>0.52044199999999996</v>
      </c>
      <c r="P606" s="1">
        <v>0.52243899999999999</v>
      </c>
      <c r="U606" s="1">
        <v>0.52044199999999996</v>
      </c>
      <c r="V606" s="1">
        <v>1.0428809999999999</v>
      </c>
    </row>
    <row r="607" spans="1:24" x14ac:dyDescent="0.25">
      <c r="A607" s="1" t="s">
        <v>607</v>
      </c>
      <c r="B607" s="2">
        <v>10302018</v>
      </c>
      <c r="C607" s="1" t="s">
        <v>747</v>
      </c>
      <c r="D607" s="1">
        <v>2018</v>
      </c>
      <c r="E607" s="1" t="s">
        <v>712</v>
      </c>
      <c r="F607" s="1" t="s">
        <v>715</v>
      </c>
      <c r="G607" s="1">
        <v>85</v>
      </c>
      <c r="H607" s="1">
        <v>7.39</v>
      </c>
      <c r="I607" s="1">
        <v>0.13</v>
      </c>
      <c r="J607" s="1">
        <v>0.2</v>
      </c>
      <c r="K607" s="1" t="s">
        <v>739</v>
      </c>
      <c r="L607" s="1">
        <v>1</v>
      </c>
      <c r="M607" s="1">
        <v>1.44536</v>
      </c>
      <c r="N607" s="1">
        <v>2.644339</v>
      </c>
      <c r="O607" s="1">
        <v>1.162871</v>
      </c>
      <c r="P607" s="1">
        <v>0.28248899999999999</v>
      </c>
      <c r="U607" s="1">
        <v>1.162871</v>
      </c>
      <c r="V607" s="1">
        <v>1.44536</v>
      </c>
    </row>
    <row r="608" spans="1:24" x14ac:dyDescent="0.25">
      <c r="A608" s="1" t="s">
        <v>608</v>
      </c>
      <c r="B608" s="2">
        <v>6012018</v>
      </c>
      <c r="C608" s="1" t="s">
        <v>744</v>
      </c>
      <c r="D608" s="1">
        <v>2018</v>
      </c>
      <c r="E608" s="1" t="s">
        <v>712</v>
      </c>
      <c r="F608" s="1" t="s">
        <v>715</v>
      </c>
      <c r="G608" s="1">
        <v>86</v>
      </c>
      <c r="H608" s="1">
        <v>7.65</v>
      </c>
      <c r="I608" s="1">
        <v>0.09</v>
      </c>
      <c r="J608" s="1">
        <v>0.23</v>
      </c>
      <c r="K608" s="1" t="s">
        <v>739</v>
      </c>
      <c r="L608" s="1">
        <v>2</v>
      </c>
      <c r="M608" s="1">
        <v>1.132976</v>
      </c>
      <c r="N608" s="1">
        <v>2.2107739999999998</v>
      </c>
      <c r="O608" s="1">
        <v>0.85742700000000005</v>
      </c>
      <c r="P608" s="1">
        <v>0.19381000000000001</v>
      </c>
      <c r="Q608" s="1">
        <v>8.1739000000000006E-2</v>
      </c>
      <c r="U608" s="1">
        <v>0.85742700000000005</v>
      </c>
      <c r="V608" s="1">
        <v>1.051237</v>
      </c>
      <c r="W608" s="1">
        <v>1.132976</v>
      </c>
    </row>
    <row r="609" spans="1:23" x14ac:dyDescent="0.25">
      <c r="A609" s="1" t="s">
        <v>609</v>
      </c>
      <c r="B609" s="2">
        <v>8222019</v>
      </c>
      <c r="C609" s="1" t="s">
        <v>745</v>
      </c>
      <c r="D609" s="1">
        <v>2019</v>
      </c>
      <c r="E609" s="1" t="s">
        <v>712</v>
      </c>
      <c r="F609" s="1" t="s">
        <v>717</v>
      </c>
      <c r="G609" s="1">
        <v>71</v>
      </c>
      <c r="H609" s="1">
        <v>4.3</v>
      </c>
      <c r="I609" s="1">
        <v>0</v>
      </c>
      <c r="J609" s="1">
        <v>0.15</v>
      </c>
      <c r="K609" s="1" t="s">
        <v>739</v>
      </c>
      <c r="L609" s="1">
        <v>1</v>
      </c>
      <c r="M609" s="1">
        <v>1.0408139999999999</v>
      </c>
      <c r="N609" s="1">
        <v>2.063847</v>
      </c>
      <c r="O609" s="1">
        <v>0.50592700000000002</v>
      </c>
      <c r="P609" s="1">
        <v>0.534887</v>
      </c>
      <c r="U609" s="1">
        <v>0.50592700000000002</v>
      </c>
      <c r="V609" s="1">
        <v>1.0408139999999999</v>
      </c>
    </row>
    <row r="610" spans="1:23" x14ac:dyDescent="0.25">
      <c r="A610" s="1" t="s">
        <v>610</v>
      </c>
      <c r="B610" s="2">
        <v>8212019</v>
      </c>
      <c r="C610" s="1" t="s">
        <v>745</v>
      </c>
      <c r="D610" s="1">
        <v>2019</v>
      </c>
      <c r="E610" s="1" t="s">
        <v>713</v>
      </c>
      <c r="F610" s="1" t="s">
        <v>717</v>
      </c>
      <c r="G610" s="1">
        <v>73</v>
      </c>
      <c r="H610" s="1">
        <v>4.67</v>
      </c>
      <c r="I610" s="1">
        <v>0</v>
      </c>
      <c r="J610" s="1">
        <v>7.0000000000000007E-2</v>
      </c>
      <c r="K610" s="1" t="s">
        <v>739</v>
      </c>
      <c r="L610" s="1">
        <v>1</v>
      </c>
      <c r="M610" s="1">
        <v>1.0973139999999999</v>
      </c>
      <c r="N610" s="1">
        <v>2.2110750000000001</v>
      </c>
      <c r="O610" s="1">
        <v>0.53755500000000001</v>
      </c>
      <c r="P610" s="1">
        <v>0.55975900000000001</v>
      </c>
      <c r="U610" s="1">
        <v>0.53755500000000001</v>
      </c>
      <c r="V610" s="1">
        <v>1.0973139999999999</v>
      </c>
    </row>
    <row r="611" spans="1:23" x14ac:dyDescent="0.25">
      <c r="A611" s="1" t="s">
        <v>611</v>
      </c>
      <c r="B611" s="2">
        <v>8242018</v>
      </c>
      <c r="C611" s="1" t="s">
        <v>745</v>
      </c>
      <c r="D611" s="1">
        <v>2018</v>
      </c>
      <c r="E611" s="1" t="s">
        <v>712</v>
      </c>
      <c r="F611" s="1" t="s">
        <v>716</v>
      </c>
      <c r="G611" s="1">
        <v>93</v>
      </c>
      <c r="H611" s="1">
        <v>9.64</v>
      </c>
      <c r="I611" s="1">
        <v>0</v>
      </c>
      <c r="J611" s="1">
        <v>0.31</v>
      </c>
      <c r="K611" s="1" t="s">
        <v>739</v>
      </c>
      <c r="L611" s="1">
        <v>2</v>
      </c>
      <c r="M611" s="1">
        <v>1.5521609999999999</v>
      </c>
      <c r="N611" s="1">
        <v>2.9501550000000001</v>
      </c>
      <c r="O611" s="1">
        <v>0.48205100000000001</v>
      </c>
      <c r="P611" s="1">
        <v>0.85729100000000003</v>
      </c>
      <c r="Q611" s="1">
        <v>0.21281900000000001</v>
      </c>
      <c r="U611" s="1">
        <v>0.48205100000000001</v>
      </c>
      <c r="V611" s="1">
        <v>1.339342</v>
      </c>
      <c r="W611" s="1">
        <v>1.5521609999999999</v>
      </c>
    </row>
    <row r="612" spans="1:23" x14ac:dyDescent="0.25">
      <c r="A612" s="1" t="s">
        <v>612</v>
      </c>
      <c r="B612" s="2">
        <v>9112018</v>
      </c>
      <c r="C612" s="1" t="s">
        <v>746</v>
      </c>
      <c r="D612" s="1">
        <v>2018</v>
      </c>
      <c r="E612" s="1" t="s">
        <v>713</v>
      </c>
      <c r="F612" s="1" t="s">
        <v>716</v>
      </c>
      <c r="G612" s="1">
        <v>70</v>
      </c>
      <c r="H612" s="1">
        <v>4.1100000000000003</v>
      </c>
      <c r="I612" s="1">
        <v>0.01</v>
      </c>
      <c r="J612" s="1">
        <v>0.19</v>
      </c>
      <c r="K612" s="1" t="s">
        <v>739</v>
      </c>
      <c r="L612" s="1">
        <v>1</v>
      </c>
      <c r="M612" s="1">
        <v>1.136917</v>
      </c>
      <c r="N612" s="1">
        <v>2.2170290000000001</v>
      </c>
      <c r="O612" s="1">
        <v>0.46742600000000001</v>
      </c>
      <c r="P612" s="1">
        <v>0.66949199999999998</v>
      </c>
      <c r="U612" s="1">
        <v>0.46742600000000001</v>
      </c>
      <c r="V612" s="1">
        <v>1.1369180000000001</v>
      </c>
    </row>
    <row r="613" spans="1:23" x14ac:dyDescent="0.25">
      <c r="A613" s="1" t="s">
        <v>613</v>
      </c>
      <c r="B613" s="2">
        <v>10282018</v>
      </c>
      <c r="C613" s="1" t="s">
        <v>747</v>
      </c>
      <c r="D613" s="1">
        <v>2018</v>
      </c>
      <c r="E613" s="1" t="s">
        <v>712</v>
      </c>
      <c r="F613" s="1" t="s">
        <v>716</v>
      </c>
      <c r="G613" s="1">
        <v>86</v>
      </c>
      <c r="H613" s="1">
        <v>7.61</v>
      </c>
      <c r="I613" s="1">
        <v>0.03</v>
      </c>
      <c r="J613" s="1">
        <v>0.24</v>
      </c>
      <c r="K613" s="1" t="s">
        <v>739</v>
      </c>
      <c r="L613" s="1">
        <v>1</v>
      </c>
      <c r="M613" s="1">
        <v>1.4922789999999999</v>
      </c>
      <c r="N613" s="1">
        <v>2.9670960000000002</v>
      </c>
      <c r="O613" s="1">
        <v>0.72610300000000005</v>
      </c>
      <c r="P613" s="1">
        <v>0.76617599999999997</v>
      </c>
      <c r="U613" s="1">
        <v>0.72610300000000005</v>
      </c>
      <c r="V613" s="1">
        <v>1.4922789999999999</v>
      </c>
    </row>
    <row r="614" spans="1:23" x14ac:dyDescent="0.25">
      <c r="A614" s="1" t="s">
        <v>614</v>
      </c>
      <c r="B614" s="2">
        <v>8212019</v>
      </c>
      <c r="C614" s="1" t="s">
        <v>745</v>
      </c>
      <c r="D614" s="1">
        <v>2019</v>
      </c>
      <c r="E614" s="1" t="s">
        <v>713</v>
      </c>
      <c r="F614" s="1" t="s">
        <v>717</v>
      </c>
      <c r="G614" s="1">
        <v>70</v>
      </c>
      <c r="H614" s="1">
        <v>4.0999999999999996</v>
      </c>
      <c r="I614" s="1">
        <v>0</v>
      </c>
      <c r="J614" s="1">
        <v>0.11</v>
      </c>
      <c r="K614" s="1" t="s">
        <v>739</v>
      </c>
      <c r="L614" s="1">
        <v>1</v>
      </c>
      <c r="M614" s="1">
        <v>1.1059730000000001</v>
      </c>
      <c r="N614" s="1">
        <v>2.2220260000000001</v>
      </c>
      <c r="O614" s="1">
        <v>0.61365899999999995</v>
      </c>
      <c r="P614" s="1">
        <v>0.49231399999999997</v>
      </c>
      <c r="U614" s="1">
        <v>0.61365899999999995</v>
      </c>
      <c r="V614" s="1">
        <v>1.1059730000000001</v>
      </c>
    </row>
    <row r="615" spans="1:23" x14ac:dyDescent="0.25">
      <c r="A615" s="1" t="s">
        <v>615</v>
      </c>
      <c r="B615" s="2">
        <v>8242018</v>
      </c>
      <c r="C615" s="1" t="s">
        <v>745</v>
      </c>
      <c r="D615" s="1">
        <v>2018</v>
      </c>
      <c r="E615" s="1" t="s">
        <v>712</v>
      </c>
      <c r="F615" s="1" t="s">
        <v>716</v>
      </c>
      <c r="G615" s="1">
        <v>75</v>
      </c>
      <c r="H615" s="1">
        <v>5.04</v>
      </c>
      <c r="I615" s="1">
        <v>0</v>
      </c>
      <c r="J615" s="1">
        <v>0.19</v>
      </c>
      <c r="K615" s="1" t="s">
        <v>739</v>
      </c>
      <c r="L615" s="1">
        <v>1</v>
      </c>
      <c r="M615" s="1">
        <v>1.2145189999999999</v>
      </c>
      <c r="N615" s="1">
        <v>2.3304</v>
      </c>
      <c r="O615" s="1">
        <v>0.46473900000000001</v>
      </c>
      <c r="P615" s="1">
        <v>0.74977899999999997</v>
      </c>
      <c r="U615" s="1">
        <v>0.46473900000000001</v>
      </c>
      <c r="V615" s="1">
        <v>1.214518</v>
      </c>
    </row>
    <row r="616" spans="1:23" x14ac:dyDescent="0.25">
      <c r="A616" s="1" t="s">
        <v>616</v>
      </c>
      <c r="B616" s="2">
        <v>8302018</v>
      </c>
      <c r="C616" s="1" t="s">
        <v>745</v>
      </c>
      <c r="D616" s="1">
        <v>2018</v>
      </c>
      <c r="E616" s="1" t="s">
        <v>713</v>
      </c>
      <c r="F616" s="1" t="s">
        <v>716</v>
      </c>
      <c r="G616" s="1">
        <v>95</v>
      </c>
      <c r="H616" s="1">
        <v>10.23</v>
      </c>
      <c r="I616" s="1">
        <v>0</v>
      </c>
      <c r="J616" s="1">
        <v>0.43</v>
      </c>
      <c r="K616" s="1" t="s">
        <v>739</v>
      </c>
      <c r="L616" s="1">
        <v>1</v>
      </c>
      <c r="M616" s="1">
        <v>1.46451</v>
      </c>
      <c r="N616" s="1">
        <v>2.92902</v>
      </c>
      <c r="O616" s="1">
        <v>0.83432799999999996</v>
      </c>
      <c r="P616" s="1">
        <v>0.63018200000000002</v>
      </c>
      <c r="U616" s="1">
        <v>0.83432799999999996</v>
      </c>
      <c r="V616" s="1">
        <v>1.46451</v>
      </c>
    </row>
    <row r="617" spans="1:23" x14ac:dyDescent="0.25">
      <c r="A617" s="1" t="s">
        <v>617</v>
      </c>
      <c r="B617" s="2">
        <v>8212019</v>
      </c>
      <c r="C617" s="1" t="s">
        <v>745</v>
      </c>
      <c r="D617" s="1">
        <v>2019</v>
      </c>
      <c r="E617" s="1" t="s">
        <v>713</v>
      </c>
      <c r="F617" s="1" t="s">
        <v>715</v>
      </c>
      <c r="G617" s="1">
        <v>90</v>
      </c>
      <c r="H617" s="1">
        <v>8.69</v>
      </c>
      <c r="I617" s="1">
        <v>0.03</v>
      </c>
      <c r="J617" s="1">
        <v>0.26</v>
      </c>
      <c r="K617" s="1" t="s">
        <v>739</v>
      </c>
      <c r="L617" s="1">
        <v>2</v>
      </c>
      <c r="M617" s="1">
        <v>1.3721730000000001</v>
      </c>
      <c r="N617" s="1">
        <v>2.7902010000000002</v>
      </c>
      <c r="O617" s="1">
        <v>0.65295199999999998</v>
      </c>
      <c r="P617" s="1">
        <v>0.47173399999999999</v>
      </c>
      <c r="Q617" s="1">
        <v>0.24748700000000001</v>
      </c>
      <c r="U617" s="1">
        <v>0.65295199999999998</v>
      </c>
      <c r="V617" s="1">
        <v>1.1246860000000001</v>
      </c>
      <c r="W617" s="1">
        <v>1.3721730000000001</v>
      </c>
    </row>
    <row r="618" spans="1:23" x14ac:dyDescent="0.25">
      <c r="A618" s="1" t="s">
        <v>618</v>
      </c>
      <c r="B618" s="2">
        <v>7142018</v>
      </c>
      <c r="C618" s="1" t="s">
        <v>743</v>
      </c>
      <c r="D618" s="1">
        <v>2018</v>
      </c>
      <c r="E618" s="1" t="s">
        <v>712</v>
      </c>
      <c r="F618" s="1" t="s">
        <v>715</v>
      </c>
      <c r="G618" s="1">
        <v>85</v>
      </c>
      <c r="H618" s="1">
        <v>7.32</v>
      </c>
      <c r="I618" s="1">
        <v>7.0000000000000007E-2</v>
      </c>
      <c r="J618" s="1">
        <v>0.17</v>
      </c>
      <c r="K618" s="1" t="s">
        <v>739</v>
      </c>
      <c r="L618" s="1">
        <v>3</v>
      </c>
      <c r="M618" s="1">
        <v>1.3231250000000001</v>
      </c>
      <c r="N618" s="1">
        <v>2.7762500000000001</v>
      </c>
      <c r="O618" s="1">
        <v>0.53328100000000001</v>
      </c>
      <c r="P618" s="1">
        <v>0.36812499999999998</v>
      </c>
      <c r="Q618" s="1">
        <v>0.36499999999999999</v>
      </c>
      <c r="R618" s="1">
        <v>5.6718999999999999E-2</v>
      </c>
      <c r="U618" s="1">
        <v>0.53328100000000001</v>
      </c>
      <c r="V618" s="1">
        <v>0.90140600000000004</v>
      </c>
      <c r="W618" s="1">
        <v>1.2664059999999999</v>
      </c>
    </row>
    <row r="619" spans="1:23" x14ac:dyDescent="0.25">
      <c r="A619" s="1" t="s">
        <v>619</v>
      </c>
      <c r="B619" s="2">
        <v>8222019</v>
      </c>
      <c r="C619" s="1" t="s">
        <v>745</v>
      </c>
      <c r="D619" s="1">
        <v>2019</v>
      </c>
      <c r="E619" s="1" t="s">
        <v>712</v>
      </c>
      <c r="F619" s="1" t="s">
        <v>717</v>
      </c>
      <c r="G619" s="1">
        <v>63</v>
      </c>
      <c r="H619" s="1">
        <v>2.98</v>
      </c>
      <c r="I619" s="1">
        <v>0</v>
      </c>
      <c r="J619" s="1">
        <v>0.12</v>
      </c>
      <c r="K619" s="1" t="s">
        <v>739</v>
      </c>
      <c r="L619" s="1">
        <v>1</v>
      </c>
      <c r="M619" s="1">
        <v>0.97724900000000003</v>
      </c>
      <c r="N619" s="1">
        <v>2.0147750000000002</v>
      </c>
      <c r="O619" s="1">
        <v>0.374085</v>
      </c>
      <c r="P619" s="1">
        <v>0.60316400000000003</v>
      </c>
      <c r="U619" s="1">
        <v>0.374085</v>
      </c>
      <c r="V619" s="1">
        <v>0.97724900000000003</v>
      </c>
    </row>
    <row r="620" spans="1:23" x14ac:dyDescent="0.25">
      <c r="A620" s="1" t="s">
        <v>620</v>
      </c>
      <c r="B620" s="2">
        <v>5262018</v>
      </c>
      <c r="C620" s="1" t="s">
        <v>742</v>
      </c>
      <c r="D620" s="1">
        <v>2018</v>
      </c>
      <c r="E620" s="1" t="s">
        <v>712</v>
      </c>
      <c r="F620" s="1" t="s">
        <v>716</v>
      </c>
      <c r="G620" s="1">
        <v>92</v>
      </c>
      <c r="H620" s="1">
        <v>9.25</v>
      </c>
      <c r="I620" s="1">
        <v>0</v>
      </c>
      <c r="J620" s="1">
        <v>0.2</v>
      </c>
      <c r="K620" s="1" t="s">
        <v>739</v>
      </c>
      <c r="L620" s="1">
        <v>1</v>
      </c>
      <c r="M620" s="1">
        <v>1.4385140000000001</v>
      </c>
      <c r="N620" s="1">
        <v>2.9153720000000001</v>
      </c>
      <c r="O620" s="1">
        <v>0.60388500000000001</v>
      </c>
      <c r="P620" s="1">
        <v>0.83462800000000004</v>
      </c>
      <c r="U620" s="1">
        <v>0.60388500000000001</v>
      </c>
      <c r="V620" s="1">
        <v>1.4385129999999999</v>
      </c>
    </row>
    <row r="621" spans="1:23" x14ac:dyDescent="0.25">
      <c r="A621" s="1" t="s">
        <v>621</v>
      </c>
      <c r="B621" s="2">
        <v>10302018</v>
      </c>
      <c r="C621" s="1" t="s">
        <v>747</v>
      </c>
      <c r="D621" s="1">
        <v>2018</v>
      </c>
      <c r="E621" s="1" t="s">
        <v>712</v>
      </c>
      <c r="F621" s="1" t="s">
        <v>715</v>
      </c>
      <c r="G621" s="1">
        <v>77</v>
      </c>
      <c r="H621" s="1">
        <v>5.42</v>
      </c>
      <c r="I621" s="1">
        <v>0.04</v>
      </c>
      <c r="J621" s="1">
        <v>0.18</v>
      </c>
      <c r="K621" s="1" t="s">
        <v>739</v>
      </c>
      <c r="L621" s="1">
        <v>1</v>
      </c>
      <c r="M621" s="1">
        <v>1.1884589999999999</v>
      </c>
      <c r="N621" s="1">
        <v>2.5297879999999999</v>
      </c>
      <c r="O621" s="1">
        <v>0.62050300000000003</v>
      </c>
      <c r="P621" s="1">
        <v>0.56795600000000002</v>
      </c>
      <c r="U621" s="1">
        <v>0.62050300000000003</v>
      </c>
      <c r="V621" s="1">
        <v>1.1884589999999999</v>
      </c>
    </row>
    <row r="622" spans="1:23" x14ac:dyDescent="0.25">
      <c r="A622" s="1" t="s">
        <v>622</v>
      </c>
      <c r="B622" s="2">
        <v>7142018</v>
      </c>
      <c r="C622" s="1" t="s">
        <v>743</v>
      </c>
      <c r="D622" s="1">
        <v>2018</v>
      </c>
      <c r="E622" s="1" t="s">
        <v>712</v>
      </c>
      <c r="F622" s="1" t="s">
        <v>715</v>
      </c>
      <c r="G622" s="1">
        <v>100</v>
      </c>
      <c r="H622" s="1">
        <v>11.87</v>
      </c>
      <c r="I622" s="1">
        <v>0.2</v>
      </c>
      <c r="J622" s="1">
        <v>0.23</v>
      </c>
      <c r="K622" s="1" t="s">
        <v>739</v>
      </c>
      <c r="L622" s="1">
        <v>2</v>
      </c>
      <c r="M622" s="1">
        <v>1.6118140000000001</v>
      </c>
      <c r="N622" s="1">
        <v>3.1327669999999999</v>
      </c>
      <c r="O622" s="1">
        <v>0.71188600000000002</v>
      </c>
      <c r="P622" s="1">
        <v>0.81972500000000004</v>
      </c>
      <c r="Q622" s="1">
        <v>8.0201999999999996E-2</v>
      </c>
      <c r="U622" s="1">
        <v>0.71188600000000002</v>
      </c>
      <c r="V622" s="1">
        <v>1.5316110000000001</v>
      </c>
      <c r="W622" s="1">
        <v>1.6118129999999999</v>
      </c>
    </row>
    <row r="623" spans="1:23" x14ac:dyDescent="0.25">
      <c r="A623" s="1" t="s">
        <v>623</v>
      </c>
      <c r="B623" s="2">
        <v>7232019</v>
      </c>
      <c r="C623" s="1" t="s">
        <v>743</v>
      </c>
      <c r="D623" s="1">
        <v>2019</v>
      </c>
      <c r="E623" s="1" t="s">
        <v>713</v>
      </c>
      <c r="F623" s="1" t="s">
        <v>716</v>
      </c>
      <c r="G623" s="1">
        <v>68</v>
      </c>
      <c r="H623" s="1">
        <v>3.73</v>
      </c>
      <c r="I623" s="1">
        <v>0</v>
      </c>
      <c r="J623" s="1">
        <v>0.13</v>
      </c>
      <c r="K623" s="1" t="s">
        <v>739</v>
      </c>
      <c r="L623" s="1">
        <v>2</v>
      </c>
      <c r="M623" s="1">
        <v>1.177268</v>
      </c>
      <c r="N623" s="1">
        <v>2.3860619999999999</v>
      </c>
      <c r="O623" s="1">
        <v>0.429618</v>
      </c>
      <c r="P623" s="1">
        <v>0.56236200000000003</v>
      </c>
      <c r="Q623" s="1">
        <v>0.18528800000000001</v>
      </c>
      <c r="U623" s="1">
        <v>0.429618</v>
      </c>
      <c r="V623" s="1">
        <v>0.99197999999999997</v>
      </c>
      <c r="W623" s="1">
        <v>1.177268</v>
      </c>
    </row>
    <row r="624" spans="1:23" x14ac:dyDescent="0.25">
      <c r="A624" s="1" t="s">
        <v>624</v>
      </c>
      <c r="B624" s="2">
        <v>8222019</v>
      </c>
      <c r="C624" s="1" t="s">
        <v>745</v>
      </c>
      <c r="D624" s="1">
        <v>2019</v>
      </c>
      <c r="E624" s="1" t="s">
        <v>712</v>
      </c>
      <c r="F624" s="1" t="s">
        <v>716</v>
      </c>
      <c r="G624" s="1">
        <v>66</v>
      </c>
      <c r="H624" s="1">
        <v>3.41</v>
      </c>
      <c r="I624" s="1">
        <v>0.03</v>
      </c>
      <c r="J624" s="1">
        <v>0.1</v>
      </c>
      <c r="K624" s="1" t="s">
        <v>739</v>
      </c>
      <c r="L624" s="1">
        <v>1</v>
      </c>
      <c r="M624" s="1">
        <v>1.051302</v>
      </c>
      <c r="N624" s="1">
        <v>2.157292</v>
      </c>
      <c r="O624" s="1">
        <v>0.63749999999999996</v>
      </c>
      <c r="P624" s="1">
        <v>0.413802</v>
      </c>
      <c r="U624" s="1">
        <v>0.63749999999999996</v>
      </c>
      <c r="V624" s="1">
        <v>1.051302</v>
      </c>
    </row>
    <row r="625" spans="1:24" x14ac:dyDescent="0.25">
      <c r="A625" s="1" t="s">
        <v>625</v>
      </c>
      <c r="B625" s="2">
        <v>8222019</v>
      </c>
      <c r="C625" s="1" t="s">
        <v>745</v>
      </c>
      <c r="D625" s="1">
        <v>2019</v>
      </c>
      <c r="E625" s="1" t="s">
        <v>712</v>
      </c>
      <c r="F625" s="1" t="s">
        <v>716</v>
      </c>
      <c r="G625" s="1">
        <v>83</v>
      </c>
      <c r="H625" s="1">
        <v>6.76</v>
      </c>
      <c r="I625" s="1">
        <v>0</v>
      </c>
      <c r="J625" s="1">
        <v>0.23</v>
      </c>
      <c r="K625" s="1" t="s">
        <v>739</v>
      </c>
      <c r="L625" s="1">
        <v>1</v>
      </c>
      <c r="M625" s="1">
        <v>1.3063359999999999</v>
      </c>
      <c r="N625" s="1">
        <v>2.5151949999999998</v>
      </c>
      <c r="O625" s="1">
        <v>0.53168000000000004</v>
      </c>
      <c r="P625" s="1">
        <v>0.77465600000000001</v>
      </c>
      <c r="U625" s="1">
        <v>0.53168000000000004</v>
      </c>
      <c r="V625" s="1">
        <v>1.3063359999999999</v>
      </c>
    </row>
    <row r="626" spans="1:24" x14ac:dyDescent="0.25">
      <c r="A626" s="1" t="s">
        <v>626</v>
      </c>
      <c r="B626" s="2">
        <v>7142018</v>
      </c>
      <c r="C626" s="1" t="s">
        <v>743</v>
      </c>
      <c r="D626" s="1">
        <v>2018</v>
      </c>
      <c r="E626" s="1" t="s">
        <v>712</v>
      </c>
      <c r="F626" s="1" t="s">
        <v>715</v>
      </c>
      <c r="G626" s="1">
        <v>92</v>
      </c>
      <c r="H626" s="1">
        <v>9.1999999999999993</v>
      </c>
      <c r="I626" s="1">
        <v>0.35</v>
      </c>
      <c r="J626" s="1">
        <v>0.18</v>
      </c>
      <c r="K626" s="1" t="s">
        <v>739</v>
      </c>
      <c r="L626" s="1">
        <v>2</v>
      </c>
      <c r="M626" s="1">
        <v>1.5168680000000001</v>
      </c>
      <c r="N626" s="1">
        <v>2.9831319999999999</v>
      </c>
      <c r="O626" s="1">
        <v>0.60884199999999999</v>
      </c>
      <c r="P626" s="1">
        <v>0.446023</v>
      </c>
      <c r="Q626" s="1">
        <v>0.462003</v>
      </c>
      <c r="U626" s="1">
        <v>0.60884199999999999</v>
      </c>
      <c r="V626" s="1">
        <v>1.0548649999999999</v>
      </c>
      <c r="W626" s="1">
        <v>1.5168680000000001</v>
      </c>
    </row>
    <row r="627" spans="1:24" x14ac:dyDescent="0.25">
      <c r="A627" s="1" t="s">
        <v>627</v>
      </c>
      <c r="B627" s="2">
        <v>7132018</v>
      </c>
      <c r="C627" s="1" t="s">
        <v>743</v>
      </c>
      <c r="D627" s="1">
        <v>2018</v>
      </c>
      <c r="E627" s="1" t="s">
        <v>713</v>
      </c>
      <c r="F627" s="1" t="s">
        <v>715</v>
      </c>
      <c r="G627" s="1">
        <v>95</v>
      </c>
      <c r="H627" s="1">
        <v>10.11</v>
      </c>
      <c r="I627" s="1">
        <v>0</v>
      </c>
      <c r="J627" s="1">
        <v>0.36</v>
      </c>
      <c r="K627" s="1" t="s">
        <v>739</v>
      </c>
      <c r="L627" s="1">
        <v>1</v>
      </c>
      <c r="M627" s="1">
        <v>1.3927240000000001</v>
      </c>
      <c r="N627" s="1">
        <v>2.7973629999999998</v>
      </c>
      <c r="O627" s="1">
        <v>0.99821099999999996</v>
      </c>
      <c r="P627" s="1">
        <v>0.394513</v>
      </c>
      <c r="U627" s="1">
        <v>0.99821099999999996</v>
      </c>
      <c r="V627" s="1">
        <v>1.3927240000000001</v>
      </c>
    </row>
    <row r="628" spans="1:24" x14ac:dyDescent="0.25">
      <c r="A628" s="1" t="s">
        <v>628</v>
      </c>
      <c r="B628" s="2">
        <v>7232018</v>
      </c>
      <c r="C628" s="1" t="s">
        <v>745</v>
      </c>
      <c r="D628" s="1">
        <v>2018</v>
      </c>
      <c r="E628" s="1" t="s">
        <v>713</v>
      </c>
      <c r="F628" s="1" t="s">
        <v>715</v>
      </c>
      <c r="G628" s="1">
        <v>86</v>
      </c>
      <c r="H628" s="1">
        <v>7.5</v>
      </c>
      <c r="I628" s="1">
        <v>0</v>
      </c>
      <c r="J628" s="1">
        <v>0.26</v>
      </c>
      <c r="K628" s="1" t="s">
        <v>739</v>
      </c>
    </row>
    <row r="629" spans="1:24" x14ac:dyDescent="0.25">
      <c r="A629" s="1" t="s">
        <v>629</v>
      </c>
      <c r="B629" s="2">
        <v>8222019</v>
      </c>
      <c r="C629" s="1" t="s">
        <v>745</v>
      </c>
      <c r="D629" s="1">
        <v>2019</v>
      </c>
      <c r="E629" s="1" t="s">
        <v>712</v>
      </c>
      <c r="F629" s="1" t="s">
        <v>717</v>
      </c>
      <c r="G629" s="1">
        <v>79</v>
      </c>
      <c r="H629" s="1">
        <v>5.81</v>
      </c>
      <c r="I629" s="1">
        <v>0</v>
      </c>
      <c r="J629" s="1">
        <v>0.3</v>
      </c>
      <c r="K629" s="1" t="s">
        <v>739</v>
      </c>
      <c r="L629" s="1">
        <v>1</v>
      </c>
      <c r="M629" s="1">
        <v>1.258373</v>
      </c>
      <c r="N629" s="1">
        <v>2.5278109999999998</v>
      </c>
      <c r="O629" s="1">
        <v>0.58732099999999998</v>
      </c>
      <c r="P629" s="1">
        <v>0.67105300000000001</v>
      </c>
      <c r="U629" s="1">
        <v>0.58732099999999998</v>
      </c>
      <c r="V629" s="1">
        <v>1.2583740000000001</v>
      </c>
    </row>
    <row r="630" spans="1:24" x14ac:dyDescent="0.25">
      <c r="A630" s="1" t="s">
        <v>630</v>
      </c>
      <c r="B630" s="2">
        <v>7162019</v>
      </c>
      <c r="C630" s="1" t="s">
        <v>743</v>
      </c>
      <c r="D630" s="1">
        <v>2019</v>
      </c>
      <c r="E630" s="1" t="s">
        <v>712</v>
      </c>
      <c r="F630" s="1" t="s">
        <v>717</v>
      </c>
      <c r="G630" s="1">
        <v>57</v>
      </c>
      <c r="H630" s="1">
        <v>2.1800000000000002</v>
      </c>
      <c r="I630" s="1">
        <v>0</v>
      </c>
      <c r="K630" s="1" t="s">
        <v>739</v>
      </c>
      <c r="L630" s="1">
        <v>1</v>
      </c>
      <c r="M630" s="1">
        <v>0.93211200000000005</v>
      </c>
      <c r="N630" s="1">
        <v>1.8440730000000001</v>
      </c>
      <c r="O630" s="1">
        <v>0.58566799999999997</v>
      </c>
      <c r="P630" s="1">
        <v>0.34644399999999997</v>
      </c>
      <c r="U630" s="1">
        <v>0.58566799999999997</v>
      </c>
      <c r="V630" s="1">
        <v>0.93211200000000005</v>
      </c>
    </row>
    <row r="631" spans="1:24" x14ac:dyDescent="0.25">
      <c r="A631" s="1" t="s">
        <v>631</v>
      </c>
      <c r="B631" s="2">
        <v>8212019</v>
      </c>
      <c r="C631" s="1" t="s">
        <v>745</v>
      </c>
      <c r="D631" s="1">
        <v>2019</v>
      </c>
      <c r="E631" s="1" t="s">
        <v>713</v>
      </c>
      <c r="F631" s="1" t="s">
        <v>715</v>
      </c>
      <c r="G631" s="1">
        <v>84</v>
      </c>
      <c r="H631" s="1">
        <v>6.97</v>
      </c>
      <c r="I631" s="1">
        <v>0.03</v>
      </c>
      <c r="J631" s="1">
        <v>0.3</v>
      </c>
      <c r="K631" s="1" t="s">
        <v>739</v>
      </c>
      <c r="L631" s="1">
        <v>1</v>
      </c>
      <c r="M631" s="1">
        <v>1.2808010000000001</v>
      </c>
      <c r="N631" s="1">
        <v>2.607656</v>
      </c>
      <c r="O631" s="1">
        <v>0.68839700000000004</v>
      </c>
      <c r="P631" s="1">
        <v>0.59240400000000004</v>
      </c>
      <c r="U631" s="1">
        <v>0.68839700000000004</v>
      </c>
      <c r="V631" s="1">
        <v>1.2808010000000001</v>
      </c>
    </row>
    <row r="632" spans="1:24" x14ac:dyDescent="0.25">
      <c r="A632" s="1" t="s">
        <v>632</v>
      </c>
      <c r="B632" s="2">
        <v>8212019</v>
      </c>
      <c r="C632" s="1" t="s">
        <v>745</v>
      </c>
      <c r="D632" s="1">
        <v>2019</v>
      </c>
      <c r="E632" s="1" t="s">
        <v>713</v>
      </c>
      <c r="F632" s="1" t="s">
        <v>715</v>
      </c>
      <c r="G632" s="1">
        <v>95</v>
      </c>
      <c r="H632" s="1">
        <v>10.08</v>
      </c>
      <c r="I632" s="1">
        <v>0.05</v>
      </c>
      <c r="J632" s="1">
        <v>0.28000000000000003</v>
      </c>
      <c r="K632" s="1" t="s">
        <v>739</v>
      </c>
      <c r="L632" s="1">
        <v>2</v>
      </c>
      <c r="M632" s="1">
        <v>1.481757</v>
      </c>
      <c r="N632" s="1">
        <v>2.973649</v>
      </c>
      <c r="O632" s="1">
        <v>0.68378399999999995</v>
      </c>
      <c r="P632" s="1">
        <v>0.55084500000000003</v>
      </c>
      <c r="Q632" s="1">
        <v>0.24712799999999999</v>
      </c>
      <c r="U632" s="1">
        <v>0.68378399999999995</v>
      </c>
      <c r="V632" s="1">
        <v>1.234629</v>
      </c>
      <c r="W632" s="1">
        <v>1.481757</v>
      </c>
    </row>
    <row r="633" spans="1:24" x14ac:dyDescent="0.25">
      <c r="A633" s="1" t="s">
        <v>633</v>
      </c>
      <c r="B633" s="2">
        <v>7132018</v>
      </c>
      <c r="C633" s="1" t="s">
        <v>743</v>
      </c>
      <c r="D633" s="1">
        <v>2018</v>
      </c>
      <c r="E633" s="1" t="s">
        <v>712</v>
      </c>
      <c r="F633" s="1" t="s">
        <v>715</v>
      </c>
      <c r="G633" s="1">
        <v>92</v>
      </c>
      <c r="H633" s="1">
        <v>9.15</v>
      </c>
      <c r="I633" s="1">
        <v>0.44</v>
      </c>
      <c r="J633" s="1">
        <v>0.18</v>
      </c>
      <c r="K633" s="1" t="s">
        <v>739</v>
      </c>
      <c r="L633" s="1">
        <v>2</v>
      </c>
      <c r="M633" s="1">
        <v>1.482793</v>
      </c>
      <c r="N633" s="1">
        <v>2.8055780000000001</v>
      </c>
      <c r="O633" s="1">
        <v>0.50217599999999996</v>
      </c>
      <c r="P633" s="1">
        <v>0.86313300000000004</v>
      </c>
      <c r="Q633" s="1">
        <v>0.11748400000000001</v>
      </c>
      <c r="U633" s="1">
        <v>0.50217599999999996</v>
      </c>
      <c r="V633" s="1">
        <v>1.3653090000000001</v>
      </c>
      <c r="W633" s="1">
        <v>1.482793</v>
      </c>
    </row>
    <row r="634" spans="1:24" x14ac:dyDescent="0.25">
      <c r="A634" s="1" t="s">
        <v>634</v>
      </c>
      <c r="B634" s="2">
        <v>8242018</v>
      </c>
      <c r="C634" s="1" t="s">
        <v>745</v>
      </c>
      <c r="D634" s="1">
        <v>2018</v>
      </c>
      <c r="E634" s="1" t="s">
        <v>712</v>
      </c>
      <c r="F634" s="1" t="s">
        <v>716</v>
      </c>
      <c r="G634" s="1">
        <v>77</v>
      </c>
      <c r="H634" s="1">
        <v>5.36</v>
      </c>
      <c r="I634" s="1">
        <v>0</v>
      </c>
      <c r="J634" s="1">
        <v>0.06</v>
      </c>
      <c r="K634" s="1" t="s">
        <v>739</v>
      </c>
      <c r="L634" s="1">
        <v>1</v>
      </c>
      <c r="M634" s="1">
        <v>1.1994640000000001</v>
      </c>
      <c r="N634" s="1">
        <v>2.3973819999999999</v>
      </c>
      <c r="O634" s="1">
        <v>0.48953999999999998</v>
      </c>
      <c r="P634" s="1">
        <v>0.70992500000000003</v>
      </c>
      <c r="U634" s="1">
        <v>0.48953999999999998</v>
      </c>
      <c r="V634" s="1">
        <v>1.199465</v>
      </c>
    </row>
    <row r="635" spans="1:24" x14ac:dyDescent="0.25">
      <c r="A635" s="1" t="s">
        <v>635</v>
      </c>
      <c r="B635" s="2">
        <v>8212019</v>
      </c>
      <c r="C635" s="1" t="s">
        <v>745</v>
      </c>
      <c r="D635" s="1">
        <v>2019</v>
      </c>
      <c r="E635" s="1" t="s">
        <v>713</v>
      </c>
      <c r="F635" s="1" t="s">
        <v>717</v>
      </c>
      <c r="G635" s="1">
        <v>72</v>
      </c>
      <c r="H635" s="1">
        <v>4.38</v>
      </c>
      <c r="I635" s="1">
        <v>0</v>
      </c>
      <c r="J635" s="1">
        <v>0.12</v>
      </c>
      <c r="K635" s="1" t="s">
        <v>739</v>
      </c>
      <c r="L635" s="1">
        <v>1</v>
      </c>
      <c r="M635" s="1">
        <v>1.1786479999999999</v>
      </c>
      <c r="N635" s="1">
        <v>2.3436159999999999</v>
      </c>
      <c r="O635" s="1">
        <v>0.51019300000000001</v>
      </c>
      <c r="P635" s="1">
        <v>0.66845500000000002</v>
      </c>
      <c r="U635" s="1">
        <v>0.51019300000000001</v>
      </c>
      <c r="V635" s="1">
        <v>1.1786479999999999</v>
      </c>
    </row>
    <row r="636" spans="1:24" x14ac:dyDescent="0.25">
      <c r="A636" s="1" t="s">
        <v>636</v>
      </c>
      <c r="B636" s="2">
        <v>7112018</v>
      </c>
      <c r="C636" s="1" t="s">
        <v>743</v>
      </c>
      <c r="D636" s="1">
        <v>2018</v>
      </c>
      <c r="E636" s="1" t="s">
        <v>712</v>
      </c>
      <c r="F636" s="1" t="s">
        <v>715</v>
      </c>
      <c r="G636" s="1">
        <v>90</v>
      </c>
      <c r="H636" s="1">
        <v>8.5399999999999991</v>
      </c>
      <c r="I636" s="1">
        <v>0.16</v>
      </c>
      <c r="J636" s="1">
        <v>0.24</v>
      </c>
      <c r="K636" s="1" t="s">
        <v>739</v>
      </c>
      <c r="L636" s="1">
        <v>3</v>
      </c>
      <c r="M636" s="1">
        <v>1.6531439999999999</v>
      </c>
      <c r="N636" s="1">
        <v>3.186464</v>
      </c>
      <c r="O636" s="1">
        <v>0.45380399999999999</v>
      </c>
      <c r="P636" s="1">
        <v>0.64848600000000001</v>
      </c>
      <c r="Q636" s="1">
        <v>0.46680899999999997</v>
      </c>
      <c r="R636" s="1">
        <v>8.4044999999999995E-2</v>
      </c>
      <c r="U636" s="1">
        <v>0.45380399999999999</v>
      </c>
      <c r="V636" s="1">
        <v>1.10229</v>
      </c>
      <c r="W636" s="1">
        <v>1.569099</v>
      </c>
      <c r="X636" s="1">
        <v>1.6531439999999999</v>
      </c>
    </row>
    <row r="637" spans="1:24" x14ac:dyDescent="0.25">
      <c r="A637" s="1" t="s">
        <v>637</v>
      </c>
      <c r="B637" s="2">
        <v>7112018</v>
      </c>
      <c r="C637" s="1" t="s">
        <v>743</v>
      </c>
      <c r="D637" s="1">
        <v>2018</v>
      </c>
      <c r="E637" s="1" t="s">
        <v>713</v>
      </c>
      <c r="F637" s="1" t="s">
        <v>715</v>
      </c>
      <c r="G637" s="1">
        <v>103</v>
      </c>
      <c r="H637" s="1">
        <v>12.8</v>
      </c>
      <c r="I637" s="1">
        <v>0.16</v>
      </c>
      <c r="J637" s="1">
        <v>0.25</v>
      </c>
      <c r="K637" s="1" t="s">
        <v>739</v>
      </c>
      <c r="L637" s="1">
        <v>1</v>
      </c>
      <c r="M637" s="1">
        <v>1.5940669999999999</v>
      </c>
      <c r="N637" s="1">
        <v>3.1364209999999999</v>
      </c>
      <c r="O637" s="1">
        <v>0.88927699999999998</v>
      </c>
      <c r="P637" s="1">
        <v>0.70479099999999995</v>
      </c>
      <c r="U637" s="1">
        <v>0.88927699999999998</v>
      </c>
      <c r="V637" s="1">
        <v>1.594068</v>
      </c>
    </row>
    <row r="638" spans="1:24" x14ac:dyDescent="0.25">
      <c r="A638" s="1" t="s">
        <v>638</v>
      </c>
      <c r="B638" s="2">
        <v>7162019</v>
      </c>
      <c r="C638" s="1" t="s">
        <v>743</v>
      </c>
      <c r="D638" s="1">
        <v>2019</v>
      </c>
      <c r="E638" s="1" t="s">
        <v>712</v>
      </c>
      <c r="F638" s="1" t="s">
        <v>717</v>
      </c>
      <c r="G638" s="1">
        <v>59</v>
      </c>
      <c r="H638" s="1">
        <v>2.4</v>
      </c>
      <c r="I638" s="1">
        <v>0</v>
      </c>
      <c r="J638" s="1">
        <v>0.1</v>
      </c>
      <c r="K638" s="1" t="s">
        <v>739</v>
      </c>
      <c r="L638" s="1">
        <v>2</v>
      </c>
      <c r="M638" s="1">
        <v>0.64932199999999995</v>
      </c>
      <c r="N638" s="1">
        <v>1.231325</v>
      </c>
      <c r="O638" s="1">
        <v>1.3269580000000001</v>
      </c>
      <c r="P638" s="1">
        <v>0.40692800000000001</v>
      </c>
      <c r="Q638" s="1">
        <v>0.242395</v>
      </c>
      <c r="U638" s="1">
        <v>1.3269580000000001</v>
      </c>
      <c r="V638" s="1">
        <v>1.733886</v>
      </c>
      <c r="W638" s="1">
        <v>1.976281</v>
      </c>
    </row>
    <row r="639" spans="1:24" x14ac:dyDescent="0.25">
      <c r="A639" s="1" t="s">
        <v>639</v>
      </c>
      <c r="B639" s="2">
        <v>8212019</v>
      </c>
      <c r="C639" s="1" t="s">
        <v>745</v>
      </c>
      <c r="D639" s="1">
        <v>2019</v>
      </c>
      <c r="E639" s="1" t="s">
        <v>713</v>
      </c>
      <c r="F639" s="1" t="s">
        <v>716</v>
      </c>
      <c r="G639" s="1">
        <v>92</v>
      </c>
      <c r="H639" s="1">
        <v>9.09</v>
      </c>
      <c r="I639" s="1">
        <v>0</v>
      </c>
      <c r="J639" s="1">
        <v>0.28999999999999998</v>
      </c>
      <c r="K639" s="1" t="s">
        <v>739</v>
      </c>
      <c r="L639" s="1">
        <v>2</v>
      </c>
      <c r="M639" s="1">
        <v>1.425743</v>
      </c>
      <c r="N639" s="1">
        <v>2.896658</v>
      </c>
      <c r="O639" s="1">
        <v>0.35303200000000001</v>
      </c>
      <c r="P639" s="1">
        <v>0.53047599999999995</v>
      </c>
      <c r="Q639" s="1">
        <v>0.54223399999999999</v>
      </c>
      <c r="U639" s="1">
        <v>0.35303200000000001</v>
      </c>
      <c r="V639" s="1">
        <v>0.88350799999999996</v>
      </c>
      <c r="W639" s="1">
        <v>1.4257420000000001</v>
      </c>
    </row>
    <row r="640" spans="1:24" x14ac:dyDescent="0.25">
      <c r="A640" s="1" t="s">
        <v>640</v>
      </c>
      <c r="B640" s="2">
        <v>7162019</v>
      </c>
      <c r="C640" s="1" t="s">
        <v>743</v>
      </c>
      <c r="D640" s="1">
        <v>2019</v>
      </c>
      <c r="E640" s="1" t="s">
        <v>712</v>
      </c>
      <c r="F640" s="1" t="s">
        <v>717</v>
      </c>
      <c r="G640" s="1">
        <v>52</v>
      </c>
      <c r="H640" s="1">
        <v>1.64</v>
      </c>
      <c r="I640" s="1">
        <v>0</v>
      </c>
      <c r="K640" s="1" t="s">
        <v>739</v>
      </c>
      <c r="L640" s="1">
        <v>1</v>
      </c>
      <c r="M640" s="1">
        <v>0.90818900000000002</v>
      </c>
      <c r="N640" s="1">
        <v>1.7218290000000001</v>
      </c>
      <c r="O640" s="1">
        <v>0.56158799999999998</v>
      </c>
      <c r="P640" s="1">
        <v>0.34660099999999999</v>
      </c>
      <c r="U640" s="1">
        <v>0.56158799999999998</v>
      </c>
      <c r="V640" s="1">
        <v>0.90818900000000002</v>
      </c>
    </row>
    <row r="641" spans="1:23" x14ac:dyDescent="0.25">
      <c r="A641" s="1" t="s">
        <v>641</v>
      </c>
      <c r="B641" s="2">
        <v>8222019</v>
      </c>
      <c r="C641" s="1" t="s">
        <v>745</v>
      </c>
      <c r="D641" s="1">
        <v>2019</v>
      </c>
      <c r="E641" s="1" t="s">
        <v>712</v>
      </c>
      <c r="F641" s="1" t="s">
        <v>715</v>
      </c>
      <c r="G641" s="1">
        <v>79</v>
      </c>
      <c r="H641" s="1">
        <v>5.75</v>
      </c>
      <c r="I641" s="1">
        <v>0.01</v>
      </c>
      <c r="J641" s="1">
        <v>0.18</v>
      </c>
      <c r="K641" s="1" t="s">
        <v>739</v>
      </c>
      <c r="L641" s="1">
        <v>1</v>
      </c>
      <c r="M641" s="1">
        <v>1.2478860000000001</v>
      </c>
      <c r="N641" s="1">
        <v>2.4675419999999999</v>
      </c>
      <c r="O641" s="1">
        <v>0.60446900000000003</v>
      </c>
      <c r="P641" s="1">
        <v>0.64341800000000005</v>
      </c>
      <c r="U641" s="1">
        <v>0.60446900000000003</v>
      </c>
      <c r="V641" s="1">
        <v>1.247887</v>
      </c>
    </row>
    <row r="642" spans="1:23" x14ac:dyDescent="0.25">
      <c r="A642" s="1" t="s">
        <v>642</v>
      </c>
      <c r="B642" s="2">
        <v>10282018</v>
      </c>
      <c r="C642" s="1" t="s">
        <v>747</v>
      </c>
      <c r="D642" s="1">
        <v>2018</v>
      </c>
      <c r="E642" s="1" t="s">
        <v>712</v>
      </c>
      <c r="F642" s="1" t="s">
        <v>715</v>
      </c>
      <c r="G642" s="1">
        <v>72</v>
      </c>
      <c r="H642" s="1">
        <v>4.3499999999999996</v>
      </c>
      <c r="I642" s="1">
        <v>0.05</v>
      </c>
      <c r="J642" s="1">
        <v>0.11</v>
      </c>
      <c r="K642" s="1" t="s">
        <v>739</v>
      </c>
      <c r="L642" s="1">
        <v>1</v>
      </c>
      <c r="M642" s="1">
        <v>1.1625719999999999</v>
      </c>
      <c r="N642" s="1">
        <v>2.2964020000000001</v>
      </c>
      <c r="O642" s="1">
        <v>0.49243599999999998</v>
      </c>
      <c r="P642" s="1">
        <v>0.67013599999999995</v>
      </c>
      <c r="U642" s="1">
        <v>0.49243599999999998</v>
      </c>
      <c r="V642" s="1">
        <v>1.1625719999999999</v>
      </c>
    </row>
    <row r="643" spans="1:23" x14ac:dyDescent="0.25">
      <c r="A643" s="1" t="s">
        <v>643</v>
      </c>
      <c r="B643" s="2">
        <v>7162019</v>
      </c>
      <c r="C643" s="1" t="s">
        <v>743</v>
      </c>
      <c r="D643" s="1">
        <v>2019</v>
      </c>
      <c r="E643" s="1" t="s">
        <v>712</v>
      </c>
      <c r="F643" s="1" t="s">
        <v>715</v>
      </c>
      <c r="G643" s="1">
        <v>86</v>
      </c>
      <c r="H643" s="1">
        <v>7.4</v>
      </c>
      <c r="I643" s="1">
        <v>0.2</v>
      </c>
      <c r="J643" s="1">
        <v>0.1</v>
      </c>
      <c r="K643" s="1" t="s">
        <v>739</v>
      </c>
      <c r="L643" s="1">
        <v>2</v>
      </c>
      <c r="M643" s="1">
        <v>1.4762980000000001</v>
      </c>
      <c r="N643" s="1">
        <v>2.7969499999999998</v>
      </c>
      <c r="O643" s="1">
        <v>0.48309200000000002</v>
      </c>
      <c r="P643" s="1">
        <v>0.93176300000000001</v>
      </c>
      <c r="Q643" s="1">
        <v>6.1442999999999998E-2</v>
      </c>
      <c r="U643" s="1">
        <v>0.48309200000000002</v>
      </c>
      <c r="V643" s="1">
        <v>1.414855</v>
      </c>
      <c r="W643" s="1">
        <v>1.4762980000000001</v>
      </c>
    </row>
    <row r="644" spans="1:23" x14ac:dyDescent="0.25">
      <c r="A644" s="1" t="s">
        <v>644</v>
      </c>
      <c r="B644" s="2">
        <v>9012018</v>
      </c>
      <c r="C644" s="1" t="s">
        <v>746</v>
      </c>
      <c r="D644" s="1">
        <v>2018</v>
      </c>
      <c r="E644" s="1" t="s">
        <v>713</v>
      </c>
      <c r="F644" s="1" t="s">
        <v>716</v>
      </c>
      <c r="G644" s="1">
        <v>77</v>
      </c>
      <c r="H644" s="1">
        <v>5.31</v>
      </c>
      <c r="I644" s="1">
        <v>0</v>
      </c>
      <c r="J644" s="1">
        <v>0.08</v>
      </c>
      <c r="K644" s="1" t="s">
        <v>739</v>
      </c>
      <c r="L644" s="1">
        <v>1</v>
      </c>
      <c r="M644" s="1">
        <v>1.2168600000000001</v>
      </c>
      <c r="N644" s="1">
        <v>2.509738</v>
      </c>
      <c r="O644" s="1">
        <v>0.63677300000000003</v>
      </c>
      <c r="P644" s="1">
        <v>0.58008700000000002</v>
      </c>
      <c r="U644" s="1">
        <v>0.63677300000000003</v>
      </c>
      <c r="V644" s="1">
        <v>1.2168600000000001</v>
      </c>
    </row>
    <row r="645" spans="1:23" x14ac:dyDescent="0.25">
      <c r="A645" s="1" t="s">
        <v>645</v>
      </c>
      <c r="B645" s="2">
        <v>8242018</v>
      </c>
      <c r="C645" s="1" t="s">
        <v>745</v>
      </c>
      <c r="D645" s="1">
        <v>2018</v>
      </c>
      <c r="E645" s="1" t="s">
        <v>712</v>
      </c>
      <c r="F645" s="1" t="s">
        <v>716</v>
      </c>
      <c r="G645" s="1">
        <v>81</v>
      </c>
      <c r="H645" s="1">
        <v>6.18</v>
      </c>
      <c r="I645" s="1">
        <v>0</v>
      </c>
      <c r="J645" s="1">
        <v>0.03</v>
      </c>
      <c r="K645" s="1" t="s">
        <v>739</v>
      </c>
      <c r="L645" s="1">
        <v>2</v>
      </c>
      <c r="M645" s="1">
        <v>1.233541</v>
      </c>
      <c r="N645" s="1">
        <v>2.6164540000000001</v>
      </c>
      <c r="O645" s="1">
        <v>0.32423400000000002</v>
      </c>
      <c r="P645" s="1">
        <v>0.41749399999999998</v>
      </c>
      <c r="Q645" s="1">
        <v>0.491813</v>
      </c>
      <c r="U645" s="1">
        <v>0.32423400000000002</v>
      </c>
      <c r="V645" s="1">
        <v>0.74172800000000005</v>
      </c>
      <c r="W645" s="1">
        <v>1.233541</v>
      </c>
    </row>
    <row r="646" spans="1:23" x14ac:dyDescent="0.25">
      <c r="A646" s="1" t="s">
        <v>646</v>
      </c>
      <c r="B646" s="2">
        <v>8312018</v>
      </c>
      <c r="C646" s="1" t="s">
        <v>745</v>
      </c>
      <c r="D646" s="1">
        <v>2018</v>
      </c>
      <c r="E646" s="1" t="s">
        <v>712</v>
      </c>
      <c r="F646" s="1" t="s">
        <v>716</v>
      </c>
      <c r="G646" s="1">
        <v>71</v>
      </c>
      <c r="H646" s="1">
        <v>4.16</v>
      </c>
      <c r="I646" s="1">
        <v>0</v>
      </c>
      <c r="J646" s="1">
        <v>0.08</v>
      </c>
      <c r="K646" s="1" t="s">
        <v>739</v>
      </c>
      <c r="L646" s="1">
        <v>1</v>
      </c>
      <c r="M646" s="1">
        <v>1.099059</v>
      </c>
      <c r="N646" s="1">
        <v>2.2374520000000002</v>
      </c>
      <c r="O646" s="1">
        <v>0.80212399999999995</v>
      </c>
      <c r="P646" s="1">
        <v>0.296935</v>
      </c>
      <c r="U646" s="1">
        <v>0.80212399999999995</v>
      </c>
      <c r="V646" s="1">
        <v>1.099059</v>
      </c>
    </row>
    <row r="647" spans="1:23" x14ac:dyDescent="0.25">
      <c r="A647" s="1" t="s">
        <v>647</v>
      </c>
      <c r="B647" s="2">
        <v>7142018</v>
      </c>
      <c r="C647" s="1" t="s">
        <v>743</v>
      </c>
      <c r="D647" s="1">
        <v>2018</v>
      </c>
      <c r="E647" s="1" t="s">
        <v>712</v>
      </c>
      <c r="F647" s="1" t="s">
        <v>715</v>
      </c>
      <c r="G647" s="1">
        <v>79</v>
      </c>
      <c r="H647" s="1">
        <v>5.73</v>
      </c>
      <c r="I647" s="1">
        <v>0.04</v>
      </c>
      <c r="J647" s="1">
        <v>0.16</v>
      </c>
      <c r="K647" s="1" t="s">
        <v>739</v>
      </c>
      <c r="L647" s="1">
        <v>2</v>
      </c>
      <c r="M647" s="1">
        <v>1.2978320000000001</v>
      </c>
      <c r="N647" s="1">
        <v>2.4910709999999998</v>
      </c>
      <c r="O647" s="1">
        <v>0.65991699999999998</v>
      </c>
      <c r="P647" s="1">
        <v>0.57557400000000003</v>
      </c>
      <c r="Q647" s="1">
        <v>6.2341000000000001E-2</v>
      </c>
      <c r="U647" s="1">
        <v>0.65991699999999998</v>
      </c>
      <c r="V647" s="1">
        <v>1.2354909999999999</v>
      </c>
      <c r="W647" s="1">
        <v>1.2978320000000001</v>
      </c>
    </row>
    <row r="648" spans="1:23" x14ac:dyDescent="0.25">
      <c r="A648" s="1" t="s">
        <v>648</v>
      </c>
      <c r="B648" s="2">
        <v>6012018</v>
      </c>
      <c r="C648" s="1" t="s">
        <v>742</v>
      </c>
      <c r="D648" s="1">
        <v>2018</v>
      </c>
      <c r="E648" s="1" t="s">
        <v>712</v>
      </c>
      <c r="F648" s="1" t="s">
        <v>716</v>
      </c>
      <c r="G648" s="1">
        <v>96</v>
      </c>
      <c r="H648" s="1">
        <v>10.28</v>
      </c>
      <c r="I648" s="1">
        <v>0.01</v>
      </c>
      <c r="J648" s="1">
        <v>0.21</v>
      </c>
      <c r="K648" s="1" t="s">
        <v>739</v>
      </c>
    </row>
    <row r="649" spans="1:23" x14ac:dyDescent="0.25">
      <c r="A649" s="1" t="s">
        <v>649</v>
      </c>
      <c r="B649" s="2">
        <v>7162019</v>
      </c>
      <c r="C649" s="1" t="s">
        <v>743</v>
      </c>
      <c r="D649" s="1">
        <v>2019</v>
      </c>
      <c r="E649" s="1" t="s">
        <v>712</v>
      </c>
      <c r="F649" s="1" t="s">
        <v>715</v>
      </c>
      <c r="G649" s="1">
        <v>76</v>
      </c>
      <c r="H649" s="1">
        <v>5.0999999999999996</v>
      </c>
      <c r="I649" s="1">
        <v>0.1</v>
      </c>
      <c r="J649" s="1">
        <v>0.1</v>
      </c>
      <c r="K649" s="1" t="s">
        <v>739</v>
      </c>
      <c r="L649" s="1">
        <v>2</v>
      </c>
      <c r="M649" s="1">
        <v>1.512041</v>
      </c>
      <c r="N649" s="1">
        <v>2.9234520000000002</v>
      </c>
      <c r="O649" s="1">
        <v>0.80733900000000003</v>
      </c>
      <c r="P649" s="1">
        <v>0.60794199999999998</v>
      </c>
      <c r="Q649" s="1">
        <v>9.6759999999999999E-2</v>
      </c>
      <c r="U649" s="1">
        <v>0.80733900000000003</v>
      </c>
      <c r="V649" s="1">
        <v>1.415281</v>
      </c>
      <c r="W649" s="1">
        <v>1.512041</v>
      </c>
    </row>
    <row r="650" spans="1:23" x14ac:dyDescent="0.25">
      <c r="A650" s="1" t="s">
        <v>650</v>
      </c>
      <c r="B650" s="2">
        <v>9012018</v>
      </c>
      <c r="C650" s="1" t="s">
        <v>746</v>
      </c>
      <c r="D650" s="1">
        <v>2018</v>
      </c>
      <c r="E650" s="1" t="s">
        <v>713</v>
      </c>
      <c r="F650" s="1" t="s">
        <v>716</v>
      </c>
      <c r="G650" s="1">
        <v>100</v>
      </c>
      <c r="H650" s="1">
        <v>11.59</v>
      </c>
      <c r="I650" s="1">
        <v>0</v>
      </c>
      <c r="J650" s="1">
        <v>3.73</v>
      </c>
      <c r="K650" s="1" t="s">
        <v>739</v>
      </c>
      <c r="L650" s="1">
        <v>2</v>
      </c>
      <c r="M650" s="1">
        <v>1.7761670000000001</v>
      </c>
      <c r="N650" s="1">
        <v>3.360881</v>
      </c>
      <c r="O650" s="1">
        <v>0.46009</v>
      </c>
      <c r="P650" s="1">
        <v>0.56061700000000003</v>
      </c>
      <c r="Q650" s="1">
        <v>0.75545899999999999</v>
      </c>
      <c r="U650" s="1">
        <v>0.46009</v>
      </c>
      <c r="V650" s="1">
        <v>1.020707</v>
      </c>
      <c r="W650" s="1">
        <v>1.7761659999999999</v>
      </c>
    </row>
    <row r="651" spans="1:23" x14ac:dyDescent="0.25">
      <c r="A651" s="1" t="s">
        <v>651</v>
      </c>
      <c r="B651" s="2">
        <v>8222019</v>
      </c>
      <c r="C651" s="1" t="s">
        <v>745</v>
      </c>
      <c r="D651" s="1">
        <v>2019</v>
      </c>
      <c r="E651" s="1" t="s">
        <v>712</v>
      </c>
      <c r="F651" s="1" t="s">
        <v>715</v>
      </c>
      <c r="G651" s="1">
        <v>100</v>
      </c>
      <c r="H651" s="1">
        <v>11.58</v>
      </c>
      <c r="I651" s="1">
        <v>0</v>
      </c>
      <c r="J651" s="1">
        <v>0.48</v>
      </c>
      <c r="K651" s="1" t="s">
        <v>739</v>
      </c>
      <c r="L651" s="1">
        <v>2</v>
      </c>
      <c r="M651" s="1">
        <v>1.6989860000000001</v>
      </c>
      <c r="N651" s="1">
        <v>3.1658780000000002</v>
      </c>
      <c r="O651" s="1">
        <v>0.66385099999999997</v>
      </c>
      <c r="P651" s="1">
        <v>0.74425699999999995</v>
      </c>
      <c r="Q651" s="1">
        <v>0.29087800000000003</v>
      </c>
      <c r="U651" s="1">
        <v>0.66385099999999997</v>
      </c>
      <c r="V651" s="1">
        <v>1.4081079999999999</v>
      </c>
      <c r="W651" s="1">
        <v>1.6989860000000001</v>
      </c>
    </row>
    <row r="652" spans="1:23" x14ac:dyDescent="0.25">
      <c r="A652" s="1" t="s">
        <v>652</v>
      </c>
      <c r="B652" s="2">
        <v>7122018</v>
      </c>
      <c r="C652" s="1" t="s">
        <v>743</v>
      </c>
      <c r="D652" s="1">
        <v>2018</v>
      </c>
      <c r="E652" s="1" t="s">
        <v>713</v>
      </c>
      <c r="F652" s="1" t="s">
        <v>716</v>
      </c>
      <c r="G652" s="1">
        <v>92</v>
      </c>
      <c r="H652" s="1">
        <v>8.9700000000000006</v>
      </c>
      <c r="I652" s="1">
        <v>0</v>
      </c>
      <c r="J652" s="1">
        <v>0.33</v>
      </c>
      <c r="K652" s="1" t="s">
        <v>739</v>
      </c>
      <c r="L652" s="1">
        <v>2</v>
      </c>
      <c r="M652" s="1">
        <v>1.4075169999999999</v>
      </c>
      <c r="N652" s="1">
        <v>2.6272169999999999</v>
      </c>
      <c r="O652" s="1">
        <v>0.50531400000000004</v>
      </c>
      <c r="P652" s="1">
        <v>0.68490099999999998</v>
      </c>
      <c r="Q652" s="1">
        <v>0.217302</v>
      </c>
      <c r="U652" s="1">
        <v>0.50531400000000004</v>
      </c>
      <c r="V652" s="1">
        <v>1.190215</v>
      </c>
      <c r="W652" s="1">
        <v>1.4075169999999999</v>
      </c>
    </row>
    <row r="653" spans="1:23" x14ac:dyDescent="0.25">
      <c r="A653" s="1" t="s">
        <v>653</v>
      </c>
      <c r="B653" s="2">
        <v>7162019</v>
      </c>
      <c r="C653" s="1" t="s">
        <v>743</v>
      </c>
      <c r="D653" s="1">
        <v>2019</v>
      </c>
      <c r="E653" s="1" t="s">
        <v>712</v>
      </c>
      <c r="F653" s="1" t="s">
        <v>717</v>
      </c>
      <c r="G653" s="1">
        <v>65</v>
      </c>
      <c r="H653" s="1">
        <v>3.15</v>
      </c>
      <c r="I653" s="1">
        <v>0</v>
      </c>
      <c r="K653" s="1" t="s">
        <v>739</v>
      </c>
      <c r="L653" s="1">
        <v>1</v>
      </c>
      <c r="M653" s="1">
        <v>1.038003</v>
      </c>
      <c r="N653" s="1">
        <v>2.0737549999999998</v>
      </c>
      <c r="O653" s="1">
        <v>0.68485200000000002</v>
      </c>
      <c r="P653" s="1">
        <v>0.35315099999999999</v>
      </c>
      <c r="U653" s="1">
        <v>0.68485200000000002</v>
      </c>
      <c r="V653" s="1">
        <v>1.038003</v>
      </c>
    </row>
    <row r="654" spans="1:23" x14ac:dyDescent="0.25">
      <c r="A654" s="1" t="s">
        <v>654</v>
      </c>
      <c r="B654" s="2">
        <v>8212019</v>
      </c>
      <c r="C654" s="1" t="s">
        <v>745</v>
      </c>
      <c r="D654" s="1">
        <v>2019</v>
      </c>
      <c r="E654" s="1" t="s">
        <v>713</v>
      </c>
      <c r="F654" s="1" t="s">
        <v>716</v>
      </c>
      <c r="G654" s="1">
        <v>65</v>
      </c>
      <c r="H654" s="1">
        <v>3.15</v>
      </c>
      <c r="I654" s="1">
        <v>0</v>
      </c>
      <c r="J654" s="1">
        <v>0.14000000000000001</v>
      </c>
      <c r="K654" s="1" t="s">
        <v>739</v>
      </c>
      <c r="L654" s="1">
        <v>1</v>
      </c>
      <c r="M654" s="1">
        <v>1.0797699999999999</v>
      </c>
      <c r="N654" s="1">
        <v>2.162477</v>
      </c>
      <c r="O654" s="1">
        <v>0.47297899999999998</v>
      </c>
      <c r="P654" s="1">
        <v>0.60679000000000005</v>
      </c>
      <c r="U654" s="1">
        <v>0.47297899999999998</v>
      </c>
      <c r="V654" s="1">
        <v>1.079769</v>
      </c>
    </row>
    <row r="655" spans="1:23" x14ac:dyDescent="0.25">
      <c r="A655" s="1" t="s">
        <v>655</v>
      </c>
      <c r="B655" s="2">
        <v>9012018</v>
      </c>
      <c r="C655" s="1" t="s">
        <v>745</v>
      </c>
      <c r="D655" s="1">
        <v>2018</v>
      </c>
      <c r="E655" s="1" t="s">
        <v>713</v>
      </c>
      <c r="F655" s="1" t="s">
        <v>715</v>
      </c>
      <c r="G655" s="1">
        <v>89</v>
      </c>
      <c r="H655" s="1">
        <v>8.08</v>
      </c>
      <c r="I655" s="1">
        <v>0.02</v>
      </c>
      <c r="J655" s="1">
        <v>0.35</v>
      </c>
      <c r="K655" s="1" t="s">
        <v>739</v>
      </c>
      <c r="L655" s="1">
        <v>2</v>
      </c>
      <c r="M655" s="1">
        <v>1.4517770000000001</v>
      </c>
      <c r="N655" s="1">
        <v>2.7244700000000002</v>
      </c>
      <c r="O655" s="1">
        <v>0.45034200000000002</v>
      </c>
      <c r="P655" s="1">
        <v>0.52507599999999999</v>
      </c>
      <c r="Q655" s="1">
        <v>0.476358</v>
      </c>
      <c r="U655" s="1">
        <v>0.45034200000000002</v>
      </c>
      <c r="V655" s="1">
        <v>0.97541800000000001</v>
      </c>
      <c r="W655" s="1">
        <v>1.451776</v>
      </c>
    </row>
    <row r="656" spans="1:23" x14ac:dyDescent="0.25">
      <c r="A656" s="1" t="s">
        <v>656</v>
      </c>
      <c r="B656" s="2">
        <v>5292018</v>
      </c>
      <c r="C656" s="1" t="s">
        <v>742</v>
      </c>
      <c r="D656" s="1">
        <v>2018</v>
      </c>
      <c r="E656" s="1" t="s">
        <v>713</v>
      </c>
      <c r="F656" s="1" t="s">
        <v>715</v>
      </c>
      <c r="G656" s="1">
        <v>67</v>
      </c>
      <c r="H656" s="1">
        <v>3.44</v>
      </c>
      <c r="I656" s="1">
        <v>0.04</v>
      </c>
      <c r="J656" s="1">
        <v>0.13</v>
      </c>
      <c r="K656" s="1" t="s">
        <v>739</v>
      </c>
    </row>
    <row r="657" spans="1:23" x14ac:dyDescent="0.25">
      <c r="A657" s="1" t="s">
        <v>657</v>
      </c>
      <c r="B657" s="2">
        <v>8212019</v>
      </c>
      <c r="C657" s="1" t="s">
        <v>745</v>
      </c>
      <c r="D657" s="1">
        <v>2019</v>
      </c>
      <c r="E657" s="1" t="s">
        <v>713</v>
      </c>
      <c r="F657" s="1" t="s">
        <v>715</v>
      </c>
      <c r="G657" s="1">
        <v>80</v>
      </c>
      <c r="H657" s="1">
        <v>5.85</v>
      </c>
      <c r="I657" s="1">
        <v>0.04</v>
      </c>
      <c r="J657" s="1">
        <v>0.11</v>
      </c>
      <c r="K657" s="1" t="s">
        <v>739</v>
      </c>
      <c r="L657" s="1">
        <v>2</v>
      </c>
      <c r="M657" s="1">
        <v>1.384665</v>
      </c>
      <c r="N657" s="1">
        <v>2.7789950000000001</v>
      </c>
      <c r="O657" s="1">
        <v>0.45731300000000003</v>
      </c>
      <c r="P657" s="1">
        <v>0.634826</v>
      </c>
      <c r="Q657" s="1">
        <v>0.29252600000000001</v>
      </c>
      <c r="U657" s="1">
        <v>0.45731300000000003</v>
      </c>
      <c r="V657" s="1">
        <v>1.092139</v>
      </c>
      <c r="W657" s="1">
        <v>1.384665</v>
      </c>
    </row>
    <row r="658" spans="1:23" x14ac:dyDescent="0.25">
      <c r="A658" s="1" t="s">
        <v>658</v>
      </c>
      <c r="B658" s="2">
        <v>10302018</v>
      </c>
      <c r="C658" s="1" t="s">
        <v>747</v>
      </c>
      <c r="D658" s="1">
        <v>2018</v>
      </c>
      <c r="E658" s="1" t="s">
        <v>712</v>
      </c>
      <c r="F658" s="1" t="s">
        <v>716</v>
      </c>
      <c r="G658" s="1">
        <v>105</v>
      </c>
      <c r="H658" s="1">
        <v>13.2</v>
      </c>
      <c r="I658" s="1">
        <v>0.06</v>
      </c>
      <c r="J658" s="1">
        <v>0.39</v>
      </c>
      <c r="K658" s="1" t="s">
        <v>739</v>
      </c>
      <c r="L658" s="1">
        <v>1</v>
      </c>
      <c r="M658" s="1">
        <v>1.5233110000000001</v>
      </c>
      <c r="N658" s="1">
        <v>3.0704389999999999</v>
      </c>
      <c r="O658" s="1">
        <v>0.70625000000000004</v>
      </c>
      <c r="P658" s="1">
        <v>0.81706100000000004</v>
      </c>
      <c r="U658" s="1">
        <v>0.70625000000000004</v>
      </c>
      <c r="V658" s="1">
        <v>1.5233110000000001</v>
      </c>
    </row>
    <row r="659" spans="1:23" x14ac:dyDescent="0.25">
      <c r="A659" s="1" t="s">
        <v>659</v>
      </c>
      <c r="B659" s="2">
        <v>10262018</v>
      </c>
      <c r="C659" s="1" t="s">
        <v>747</v>
      </c>
      <c r="D659" s="1">
        <v>2018</v>
      </c>
      <c r="E659" s="1" t="s">
        <v>712</v>
      </c>
      <c r="F659" s="1" t="s">
        <v>716</v>
      </c>
      <c r="G659" s="1">
        <v>75</v>
      </c>
      <c r="H659" s="1">
        <v>4.8</v>
      </c>
      <c r="I659" s="1">
        <v>0</v>
      </c>
      <c r="J659" s="1">
        <v>0.12</v>
      </c>
      <c r="K659" s="1" t="s">
        <v>739</v>
      </c>
      <c r="L659" s="1">
        <v>1</v>
      </c>
      <c r="M659" s="1">
        <v>1.096033</v>
      </c>
      <c r="N659" s="1">
        <v>2.3132130000000002</v>
      </c>
      <c r="O659" s="1">
        <v>0.46446900000000002</v>
      </c>
      <c r="P659" s="1">
        <v>0.63156400000000001</v>
      </c>
      <c r="U659" s="1">
        <v>0.46446900000000002</v>
      </c>
      <c r="V659" s="1">
        <v>1.096033</v>
      </c>
    </row>
    <row r="660" spans="1:23" x14ac:dyDescent="0.25">
      <c r="A660" s="1" t="s">
        <v>660</v>
      </c>
      <c r="B660" s="2">
        <v>9022018</v>
      </c>
      <c r="C660" s="1" t="s">
        <v>746</v>
      </c>
      <c r="D660" s="1">
        <v>2018</v>
      </c>
      <c r="E660" s="1" t="s">
        <v>712</v>
      </c>
      <c r="F660" s="1" t="s">
        <v>715</v>
      </c>
      <c r="G660" s="1">
        <v>82</v>
      </c>
      <c r="H660" s="1">
        <v>6.26</v>
      </c>
      <c r="I660" s="1">
        <v>0.06</v>
      </c>
      <c r="J660" s="1">
        <v>0.4</v>
      </c>
      <c r="K660" s="1" t="s">
        <v>739</v>
      </c>
      <c r="L660" s="1">
        <v>2</v>
      </c>
      <c r="M660" s="3">
        <v>1.86233</v>
      </c>
      <c r="N660" s="3">
        <v>3.667764</v>
      </c>
      <c r="O660" s="3">
        <v>0.69981099999999996</v>
      </c>
      <c r="P660" s="3">
        <v>0.60378799999999999</v>
      </c>
      <c r="Q660" s="3">
        <v>0.55871199999999999</v>
      </c>
      <c r="U660" s="3">
        <v>0.69981099999999996</v>
      </c>
      <c r="V660" s="3">
        <v>1.303599</v>
      </c>
      <c r="W660" s="3">
        <v>1.862311</v>
      </c>
    </row>
    <row r="661" spans="1:23" x14ac:dyDescent="0.25">
      <c r="A661" s="1" t="s">
        <v>660</v>
      </c>
      <c r="B661" s="2">
        <v>9022018</v>
      </c>
      <c r="C661" s="1" t="s">
        <v>746</v>
      </c>
      <c r="D661" s="1">
        <v>2018</v>
      </c>
      <c r="E661" s="1" t="s">
        <v>712</v>
      </c>
      <c r="F661" s="1" t="s">
        <v>715</v>
      </c>
      <c r="G661" s="1">
        <v>82</v>
      </c>
      <c r="H661" s="1">
        <v>6.26</v>
      </c>
      <c r="I661" s="1">
        <v>0</v>
      </c>
      <c r="J661" s="1">
        <v>0.16</v>
      </c>
      <c r="K661" s="1" t="s">
        <v>739</v>
      </c>
      <c r="L661" s="1">
        <v>2</v>
      </c>
      <c r="M661" s="1">
        <v>1.86233</v>
      </c>
      <c r="N661" s="1">
        <v>3.667764</v>
      </c>
      <c r="O661" s="1">
        <v>0.69975399999999999</v>
      </c>
      <c r="P661" s="1">
        <v>0.60385200000000006</v>
      </c>
      <c r="Q661" s="1">
        <v>0.558724</v>
      </c>
      <c r="U661" s="1">
        <v>0.69975399999999999</v>
      </c>
      <c r="V661" s="1">
        <v>1.303606</v>
      </c>
      <c r="W661" s="1">
        <v>1.86233</v>
      </c>
    </row>
    <row r="662" spans="1:23" x14ac:dyDescent="0.25">
      <c r="A662" s="1" t="s">
        <v>661</v>
      </c>
      <c r="B662" s="2">
        <v>7132018</v>
      </c>
      <c r="C662" s="1" t="s">
        <v>743</v>
      </c>
      <c r="D662" s="1">
        <v>2018</v>
      </c>
      <c r="E662" s="1" t="s">
        <v>712</v>
      </c>
      <c r="F662" s="1" t="s">
        <v>715</v>
      </c>
      <c r="G662" s="1">
        <v>104</v>
      </c>
      <c r="H662" s="1">
        <v>12.73</v>
      </c>
      <c r="I662" s="1">
        <v>0.25</v>
      </c>
      <c r="J662" s="1">
        <v>0.2</v>
      </c>
      <c r="K662" s="1" t="s">
        <v>739</v>
      </c>
      <c r="L662" s="1">
        <v>2</v>
      </c>
      <c r="M662" s="1">
        <v>1.6851419999999999</v>
      </c>
      <c r="N662" s="1">
        <v>3.2435139999999998</v>
      </c>
      <c r="O662" s="1">
        <v>0.38797199999999998</v>
      </c>
      <c r="P662" s="1">
        <v>0.47955999999999999</v>
      </c>
      <c r="Q662" s="1">
        <v>0.81760999999999995</v>
      </c>
      <c r="U662" s="1">
        <v>0.38797199999999998</v>
      </c>
      <c r="V662" s="1">
        <v>0.86753199999999997</v>
      </c>
      <c r="W662" s="1">
        <v>1.6851419999999999</v>
      </c>
    </row>
    <row r="663" spans="1:23" x14ac:dyDescent="0.25">
      <c r="A663" s="1" t="s">
        <v>662</v>
      </c>
      <c r="B663" s="2">
        <v>7162019</v>
      </c>
      <c r="C663" s="1" t="s">
        <v>743</v>
      </c>
      <c r="D663" s="1">
        <v>2019</v>
      </c>
      <c r="E663" s="1" t="s">
        <v>712</v>
      </c>
      <c r="F663" s="1" t="s">
        <v>717</v>
      </c>
      <c r="G663" s="1">
        <v>67</v>
      </c>
      <c r="H663" s="1">
        <v>3.4</v>
      </c>
      <c r="I663" s="1">
        <v>0</v>
      </c>
      <c r="J663" s="1">
        <v>0.11</v>
      </c>
      <c r="K663" s="1" t="s">
        <v>739</v>
      </c>
      <c r="L663" s="1">
        <v>1</v>
      </c>
      <c r="M663" s="1">
        <v>1.1085940000000001</v>
      </c>
      <c r="N663" s="1">
        <v>2.0632809999999999</v>
      </c>
      <c r="O663" s="1">
        <v>0.69492200000000004</v>
      </c>
      <c r="P663" s="1">
        <v>0.41367199999999998</v>
      </c>
      <c r="U663" s="1">
        <v>0.69492200000000004</v>
      </c>
      <c r="V663" s="1">
        <v>1.1085940000000001</v>
      </c>
    </row>
    <row r="664" spans="1:23" x14ac:dyDescent="0.25">
      <c r="A664" s="1" t="s">
        <v>663</v>
      </c>
      <c r="B664" s="2">
        <v>7232019</v>
      </c>
      <c r="C664" s="1" t="s">
        <v>743</v>
      </c>
      <c r="D664" s="1">
        <v>2019</v>
      </c>
      <c r="E664" s="1" t="s">
        <v>713</v>
      </c>
      <c r="F664" s="1" t="s">
        <v>716</v>
      </c>
      <c r="G664" s="1">
        <v>68</v>
      </c>
      <c r="H664" s="1">
        <v>3.52</v>
      </c>
      <c r="I664" s="1">
        <v>0</v>
      </c>
      <c r="J664" s="1">
        <v>0.04</v>
      </c>
      <c r="K664" s="1" t="s">
        <v>739</v>
      </c>
      <c r="L664" s="1">
        <v>1</v>
      </c>
      <c r="M664" s="1">
        <v>1.0031760000000001</v>
      </c>
      <c r="N664" s="1">
        <v>2.171494</v>
      </c>
      <c r="O664" s="1">
        <v>0.62411099999999997</v>
      </c>
      <c r="P664" s="1">
        <v>0.37906499999999999</v>
      </c>
      <c r="U664" s="1">
        <v>0.62411099999999997</v>
      </c>
      <c r="V664" s="1">
        <v>1.0031760000000001</v>
      </c>
    </row>
    <row r="665" spans="1:23" x14ac:dyDescent="0.25">
      <c r="A665" s="1" t="s">
        <v>664</v>
      </c>
      <c r="B665" s="2">
        <v>10262018</v>
      </c>
      <c r="C665" s="1" t="s">
        <v>747</v>
      </c>
      <c r="D665" s="1">
        <v>2018</v>
      </c>
      <c r="E665" s="1" t="s">
        <v>712</v>
      </c>
      <c r="F665" s="1" t="s">
        <v>716</v>
      </c>
      <c r="G665" s="1">
        <v>96</v>
      </c>
      <c r="H665" s="1">
        <v>9.9</v>
      </c>
      <c r="I665" s="1">
        <v>0</v>
      </c>
      <c r="J665" s="1">
        <v>0.28000000000000003</v>
      </c>
      <c r="K665" s="1" t="s">
        <v>739</v>
      </c>
      <c r="L665" s="1">
        <v>1</v>
      </c>
      <c r="M665" s="1">
        <v>1.1631819999999999</v>
      </c>
      <c r="N665" s="1">
        <v>2.189921</v>
      </c>
      <c r="O665" s="1">
        <v>0.52805899999999995</v>
      </c>
      <c r="P665" s="1">
        <v>0.63512299999999999</v>
      </c>
      <c r="U665" s="1">
        <v>0.52805899999999995</v>
      </c>
      <c r="V665" s="1">
        <v>1.1631819999999999</v>
      </c>
    </row>
    <row r="666" spans="1:23" x14ac:dyDescent="0.25">
      <c r="A666" s="1" t="s">
        <v>665</v>
      </c>
      <c r="B666" s="2">
        <v>7162019</v>
      </c>
      <c r="C666" s="1" t="s">
        <v>745</v>
      </c>
      <c r="D666" s="1">
        <v>2019</v>
      </c>
      <c r="E666" s="1" t="s">
        <v>712</v>
      </c>
      <c r="F666" s="1" t="s">
        <v>716</v>
      </c>
      <c r="G666" s="1">
        <v>79</v>
      </c>
      <c r="H666" s="1">
        <v>5.5</v>
      </c>
      <c r="I666" s="1">
        <v>0</v>
      </c>
      <c r="J666" s="1">
        <v>0.2</v>
      </c>
      <c r="K666" s="1" t="s">
        <v>739</v>
      </c>
      <c r="L666" s="1">
        <v>1</v>
      </c>
      <c r="M666" s="1">
        <v>1.210855</v>
      </c>
      <c r="N666" s="1">
        <v>2.40625</v>
      </c>
      <c r="O666" s="1">
        <v>0.78470399999999996</v>
      </c>
      <c r="P666" s="1">
        <v>0.426151</v>
      </c>
      <c r="U666" s="1">
        <v>0.78470399999999996</v>
      </c>
      <c r="V666" s="1">
        <v>1.210855</v>
      </c>
    </row>
    <row r="667" spans="1:23" x14ac:dyDescent="0.25">
      <c r="A667" s="1" t="s">
        <v>666</v>
      </c>
      <c r="B667" s="2">
        <v>8212019</v>
      </c>
      <c r="C667" s="1" t="s">
        <v>745</v>
      </c>
      <c r="D667" s="1">
        <v>2019</v>
      </c>
      <c r="E667" s="1" t="s">
        <v>713</v>
      </c>
      <c r="F667" s="1" t="s">
        <v>717</v>
      </c>
      <c r="G667" s="1">
        <v>58</v>
      </c>
      <c r="H667" s="1">
        <v>2.17</v>
      </c>
      <c r="I667" s="1">
        <v>0</v>
      </c>
      <c r="J667" s="1">
        <v>0.06</v>
      </c>
      <c r="K667" s="1" t="s">
        <v>739</v>
      </c>
      <c r="L667" s="1">
        <v>1</v>
      </c>
      <c r="M667" s="1">
        <v>0.98769300000000004</v>
      </c>
      <c r="N667" s="1">
        <v>1.9828669999999999</v>
      </c>
      <c r="O667" s="1">
        <v>0.493002</v>
      </c>
      <c r="P667" s="1">
        <v>0.49469099999999999</v>
      </c>
      <c r="U667" s="1">
        <v>0.493002</v>
      </c>
      <c r="V667" s="1">
        <v>0.98769300000000004</v>
      </c>
    </row>
    <row r="668" spans="1:23" x14ac:dyDescent="0.25">
      <c r="A668" s="1" t="s">
        <v>667</v>
      </c>
      <c r="B668" s="2">
        <v>8242018</v>
      </c>
      <c r="C668" s="1" t="s">
        <v>745</v>
      </c>
      <c r="D668" s="1">
        <v>2018</v>
      </c>
      <c r="E668" s="1" t="s">
        <v>712</v>
      </c>
      <c r="F668" s="1" t="s">
        <v>715</v>
      </c>
      <c r="G668" s="1">
        <v>89</v>
      </c>
      <c r="H668" s="1">
        <v>7.84</v>
      </c>
      <c r="I668" s="1">
        <v>0</v>
      </c>
      <c r="J668" s="1">
        <v>0.04</v>
      </c>
      <c r="K668" s="1" t="s">
        <v>739</v>
      </c>
      <c r="L668" s="1">
        <v>1</v>
      </c>
      <c r="M668" s="1">
        <v>1.509601</v>
      </c>
      <c r="N668" s="1">
        <v>2.9550380000000001</v>
      </c>
      <c r="O668" s="1">
        <v>0.75753499999999996</v>
      </c>
      <c r="P668" s="1">
        <v>0.75206499999999998</v>
      </c>
      <c r="U668" s="1">
        <v>0.75753499999999996</v>
      </c>
      <c r="V668" s="1">
        <v>1.5096000000000001</v>
      </c>
    </row>
    <row r="669" spans="1:23" x14ac:dyDescent="0.25">
      <c r="A669" s="1" t="s">
        <v>668</v>
      </c>
      <c r="B669" s="2">
        <v>8242018</v>
      </c>
      <c r="C669" s="1" t="s">
        <v>745</v>
      </c>
      <c r="D669" s="1">
        <v>2018</v>
      </c>
      <c r="E669" s="1" t="s">
        <v>712</v>
      </c>
      <c r="F669" s="1" t="s">
        <v>715</v>
      </c>
      <c r="G669" s="1">
        <v>105</v>
      </c>
      <c r="H669" s="1">
        <v>12.85</v>
      </c>
      <c r="I669" s="1">
        <v>0</v>
      </c>
      <c r="J669" s="1">
        <v>0.23</v>
      </c>
      <c r="K669" s="1" t="s">
        <v>739</v>
      </c>
      <c r="L669" s="1">
        <v>1</v>
      </c>
      <c r="M669" s="1">
        <v>1.5587310000000001</v>
      </c>
      <c r="N669" s="1">
        <v>3.1418910000000002</v>
      </c>
      <c r="O669" s="1">
        <v>0.87699400000000005</v>
      </c>
      <c r="P669" s="1">
        <v>0.68173700000000004</v>
      </c>
      <c r="U669" s="1">
        <v>0.87699400000000005</v>
      </c>
      <c r="V669" s="1">
        <v>1.5587310000000001</v>
      </c>
    </row>
    <row r="670" spans="1:23" x14ac:dyDescent="0.25">
      <c r="A670" s="1" t="s">
        <v>669</v>
      </c>
      <c r="B670" s="2">
        <v>8312018</v>
      </c>
      <c r="C670" s="1" t="s">
        <v>745</v>
      </c>
      <c r="D670" s="1">
        <v>2018</v>
      </c>
      <c r="E670" s="1" t="s">
        <v>713</v>
      </c>
      <c r="F670" s="1" t="s">
        <v>716</v>
      </c>
      <c r="G670" s="1">
        <v>120</v>
      </c>
      <c r="H670" s="1">
        <v>19.16</v>
      </c>
      <c r="I670" s="1">
        <v>0</v>
      </c>
      <c r="J670" s="1">
        <v>0.81</v>
      </c>
      <c r="K670" s="1" t="s">
        <v>739</v>
      </c>
      <c r="L670" s="1">
        <v>1</v>
      </c>
      <c r="M670" s="1">
        <v>1.643532</v>
      </c>
      <c r="N670" s="1">
        <v>3.1449850000000001</v>
      </c>
      <c r="O670" s="1">
        <v>1.0534159999999999</v>
      </c>
      <c r="P670" s="1">
        <v>0.59011599999999997</v>
      </c>
      <c r="U670" s="1">
        <v>1.0534159999999999</v>
      </c>
      <c r="V670" s="1">
        <v>1.643532</v>
      </c>
    </row>
    <row r="671" spans="1:23" x14ac:dyDescent="0.25">
      <c r="A671" s="1" t="s">
        <v>670</v>
      </c>
      <c r="B671" s="2">
        <v>7162019</v>
      </c>
      <c r="C671" s="1" t="s">
        <v>743</v>
      </c>
      <c r="D671" s="1">
        <v>2019</v>
      </c>
      <c r="E671" s="1" t="s">
        <v>712</v>
      </c>
      <c r="F671" s="1" t="s">
        <v>717</v>
      </c>
      <c r="G671" s="1">
        <v>45</v>
      </c>
      <c r="H671" s="1">
        <v>1.01</v>
      </c>
      <c r="I671" s="1">
        <v>0</v>
      </c>
      <c r="K671" s="1" t="s">
        <v>739</v>
      </c>
      <c r="L671" s="1">
        <v>1</v>
      </c>
      <c r="M671" s="1">
        <v>0.77928399999999998</v>
      </c>
      <c r="N671" s="1">
        <v>1.4168050000000001</v>
      </c>
      <c r="O671" s="1">
        <v>0.53901100000000002</v>
      </c>
      <c r="P671" s="1">
        <v>0.24027299999999999</v>
      </c>
      <c r="U671" s="1">
        <v>0.53901100000000002</v>
      </c>
      <c r="V671" s="1">
        <v>0.77928399999999998</v>
      </c>
    </row>
    <row r="672" spans="1:23" x14ac:dyDescent="0.25">
      <c r="A672" s="1" t="s">
        <v>671</v>
      </c>
      <c r="B672" s="2">
        <v>10292018</v>
      </c>
      <c r="C672" s="1" t="s">
        <v>747</v>
      </c>
      <c r="D672" s="1">
        <v>2018</v>
      </c>
      <c r="E672" s="1" t="s">
        <v>712</v>
      </c>
      <c r="F672" s="1" t="s">
        <v>715</v>
      </c>
      <c r="G672" s="1">
        <v>72</v>
      </c>
      <c r="H672" s="1">
        <v>4.13</v>
      </c>
      <c r="I672" s="1">
        <v>0.06</v>
      </c>
      <c r="J672" s="1">
        <v>0.1</v>
      </c>
      <c r="K672" s="1" t="s">
        <v>739</v>
      </c>
      <c r="L672" s="1">
        <v>1</v>
      </c>
      <c r="M672" s="1">
        <v>1.202075</v>
      </c>
      <c r="N672" s="1">
        <v>2.4061370000000002</v>
      </c>
      <c r="O672" s="1">
        <v>0.53419000000000005</v>
      </c>
      <c r="P672" s="1">
        <v>0.66788499999999995</v>
      </c>
      <c r="U672" s="1">
        <v>0.53419000000000005</v>
      </c>
      <c r="V672" s="1">
        <v>1.202075</v>
      </c>
    </row>
    <row r="673" spans="1:24" x14ac:dyDescent="0.25">
      <c r="A673" s="1" t="s">
        <v>672</v>
      </c>
      <c r="B673" s="2">
        <v>7162019</v>
      </c>
      <c r="C673" s="1" t="s">
        <v>743</v>
      </c>
      <c r="D673" s="1">
        <v>2019</v>
      </c>
      <c r="E673" s="1" t="s">
        <v>712</v>
      </c>
      <c r="F673" s="1" t="s">
        <v>717</v>
      </c>
      <c r="G673" s="1">
        <v>37</v>
      </c>
      <c r="H673" s="1">
        <v>0.56000000000000005</v>
      </c>
      <c r="I673" s="1">
        <v>0</v>
      </c>
      <c r="K673" s="1" t="s">
        <v>739</v>
      </c>
      <c r="L673" s="1">
        <v>1</v>
      </c>
      <c r="M673" s="1">
        <v>0.63705999999999996</v>
      </c>
      <c r="N673" s="1">
        <v>1.301804</v>
      </c>
      <c r="O673" s="1">
        <v>0.40551599999999999</v>
      </c>
      <c r="P673" s="1">
        <v>0.231544</v>
      </c>
      <c r="U673" s="1">
        <v>0.40551599999999999</v>
      </c>
      <c r="V673" s="1">
        <v>0.63705999999999996</v>
      </c>
    </row>
    <row r="674" spans="1:24" x14ac:dyDescent="0.25">
      <c r="A674" s="1" t="s">
        <v>673</v>
      </c>
      <c r="B674" s="2">
        <v>10292018</v>
      </c>
      <c r="C674" s="1" t="s">
        <v>747</v>
      </c>
      <c r="D674" s="1">
        <v>2018</v>
      </c>
      <c r="E674" s="1" t="s">
        <v>712</v>
      </c>
      <c r="F674" s="1" t="s">
        <v>716</v>
      </c>
      <c r="G674" s="1">
        <v>111</v>
      </c>
      <c r="H674" s="1">
        <v>15.11</v>
      </c>
      <c r="I674" s="1">
        <v>0.01</v>
      </c>
      <c r="J674" s="1">
        <v>0.57999999999999996</v>
      </c>
      <c r="K674" s="1" t="s">
        <v>739</v>
      </c>
      <c r="L674" s="1">
        <v>1</v>
      </c>
      <c r="M674" s="1">
        <v>1.6245989999999999</v>
      </c>
      <c r="N674" s="1">
        <v>3.1826919999999999</v>
      </c>
      <c r="O674" s="1">
        <v>0.77043300000000003</v>
      </c>
      <c r="P674" s="1">
        <v>0.85416700000000001</v>
      </c>
      <c r="U674" s="1">
        <v>0.77043300000000003</v>
      </c>
      <c r="V674" s="1">
        <v>1.6246</v>
      </c>
    </row>
    <row r="675" spans="1:24" x14ac:dyDescent="0.25">
      <c r="A675" s="1" t="s">
        <v>674</v>
      </c>
      <c r="B675" s="2">
        <v>8242018</v>
      </c>
      <c r="C675" s="1" t="s">
        <v>745</v>
      </c>
      <c r="D675" s="1">
        <v>2018</v>
      </c>
      <c r="E675" s="1" t="s">
        <v>712</v>
      </c>
      <c r="F675" s="1" t="s">
        <v>715</v>
      </c>
      <c r="G675" s="1">
        <v>88</v>
      </c>
      <c r="H675" s="1">
        <v>7.52</v>
      </c>
      <c r="I675" s="1">
        <v>0</v>
      </c>
      <c r="J675" s="1">
        <v>0.09</v>
      </c>
      <c r="K675" s="1" t="s">
        <v>739</v>
      </c>
      <c r="L675" s="1">
        <v>2</v>
      </c>
      <c r="M675" s="1">
        <v>1.4742409999999999</v>
      </c>
      <c r="N675" s="1">
        <v>3.0810050000000002</v>
      </c>
      <c r="O675" s="1">
        <v>0.40804200000000002</v>
      </c>
      <c r="P675" s="1">
        <v>0.78213500000000002</v>
      </c>
      <c r="Q675" s="1">
        <v>0.28406399999999998</v>
      </c>
      <c r="U675" s="1">
        <v>0.40804200000000002</v>
      </c>
      <c r="V675" s="1">
        <v>1.190177</v>
      </c>
      <c r="W675" s="1">
        <v>1.4742409999999999</v>
      </c>
    </row>
    <row r="676" spans="1:24" x14ac:dyDescent="0.25">
      <c r="A676" s="1" t="s">
        <v>675</v>
      </c>
      <c r="B676" s="2">
        <v>7122018</v>
      </c>
      <c r="C676" s="1" t="s">
        <v>743</v>
      </c>
      <c r="D676" s="1">
        <v>2018</v>
      </c>
      <c r="E676" s="1" t="s">
        <v>713</v>
      </c>
      <c r="F676" s="1" t="s">
        <v>715</v>
      </c>
      <c r="G676" s="1">
        <v>111</v>
      </c>
      <c r="H676" s="1">
        <v>15.02</v>
      </c>
      <c r="I676" s="1">
        <v>0.27</v>
      </c>
      <c r="J676" s="1">
        <v>0.43</v>
      </c>
      <c r="K676" s="1" t="s">
        <v>739</v>
      </c>
      <c r="L676" s="1">
        <v>2</v>
      </c>
      <c r="M676" s="1">
        <v>1.681433</v>
      </c>
      <c r="N676" s="1">
        <v>3.3602059999999998</v>
      </c>
      <c r="O676" s="1">
        <v>0.56014600000000003</v>
      </c>
      <c r="P676" s="1">
        <v>0.59579499999999996</v>
      </c>
      <c r="Q676" s="1">
        <v>0.52549299999999999</v>
      </c>
      <c r="U676" s="1">
        <v>0.56014600000000003</v>
      </c>
      <c r="V676" s="1">
        <v>1.1559410000000001</v>
      </c>
      <c r="W676" s="1">
        <v>1.6814340000000001</v>
      </c>
    </row>
    <row r="677" spans="1:24" x14ac:dyDescent="0.25">
      <c r="A677" s="1" t="s">
        <v>676</v>
      </c>
      <c r="B677" s="2">
        <v>7162019</v>
      </c>
      <c r="C677" s="1" t="s">
        <v>745</v>
      </c>
      <c r="D677" s="1">
        <v>2019</v>
      </c>
      <c r="E677" s="1" t="s">
        <v>712</v>
      </c>
      <c r="F677" s="1" t="s">
        <v>716</v>
      </c>
      <c r="G677" s="1">
        <v>90</v>
      </c>
      <c r="H677" s="1">
        <v>8</v>
      </c>
      <c r="I677" s="1">
        <v>0</v>
      </c>
      <c r="J677" s="1">
        <v>0.3</v>
      </c>
      <c r="K677" s="1" t="s">
        <v>739</v>
      </c>
      <c r="L677" s="1">
        <v>1</v>
      </c>
      <c r="M677" s="1">
        <v>1.3152239999999999</v>
      </c>
      <c r="N677" s="1">
        <v>2.6310899999999999</v>
      </c>
      <c r="O677" s="1">
        <v>0.85016000000000003</v>
      </c>
      <c r="P677" s="1">
        <v>0.46506399999999998</v>
      </c>
      <c r="U677" s="1">
        <v>0.85016000000000003</v>
      </c>
      <c r="V677" s="1">
        <v>1.3152239999999999</v>
      </c>
    </row>
    <row r="678" spans="1:24" x14ac:dyDescent="0.25">
      <c r="A678" s="1" t="s">
        <v>677</v>
      </c>
      <c r="B678" s="2">
        <v>8312018</v>
      </c>
      <c r="C678" s="1" t="s">
        <v>745</v>
      </c>
      <c r="D678" s="1">
        <v>2018</v>
      </c>
      <c r="E678" s="1" t="s">
        <v>712</v>
      </c>
      <c r="F678" s="1" t="s">
        <v>716</v>
      </c>
      <c r="G678" s="1">
        <v>67</v>
      </c>
      <c r="H678" s="1">
        <v>3.29</v>
      </c>
      <c r="I678" s="1">
        <v>0</v>
      </c>
      <c r="J678" s="1">
        <v>0.1</v>
      </c>
      <c r="K678" s="1" t="s">
        <v>739</v>
      </c>
      <c r="L678" s="1">
        <v>1</v>
      </c>
      <c r="M678" s="1">
        <v>1.0361450000000001</v>
      </c>
      <c r="N678" s="1">
        <v>2.122741</v>
      </c>
      <c r="O678" s="1">
        <v>0.60943800000000004</v>
      </c>
      <c r="P678" s="1">
        <v>0.426707</v>
      </c>
      <c r="U678" s="1">
        <v>0.60943800000000004</v>
      </c>
      <c r="V678" s="1">
        <v>1.0361450000000001</v>
      </c>
    </row>
    <row r="679" spans="1:24" x14ac:dyDescent="0.25">
      <c r="A679" s="1" t="s">
        <v>678</v>
      </c>
      <c r="B679" s="2">
        <v>8242018</v>
      </c>
      <c r="C679" s="1" t="s">
        <v>745</v>
      </c>
      <c r="D679" s="1">
        <v>2018</v>
      </c>
      <c r="E679" s="1" t="s">
        <v>712</v>
      </c>
      <c r="F679" s="1" t="s">
        <v>716</v>
      </c>
      <c r="G679" s="1">
        <v>96</v>
      </c>
      <c r="H679" s="1">
        <v>9.67</v>
      </c>
      <c r="I679" s="1">
        <v>0</v>
      </c>
      <c r="J679" s="1">
        <v>0.28999999999999998</v>
      </c>
      <c r="K679" s="1" t="s">
        <v>739</v>
      </c>
      <c r="L679" s="1">
        <v>3</v>
      </c>
      <c r="M679" s="1">
        <v>1.7466930000000001</v>
      </c>
      <c r="N679" s="1">
        <v>3.0792000000000002</v>
      </c>
      <c r="O679" s="1">
        <v>0.207507</v>
      </c>
      <c r="P679" s="1">
        <v>0.72833999999999999</v>
      </c>
      <c r="Q679" s="1">
        <v>0.73313499999999998</v>
      </c>
      <c r="R679" s="1">
        <v>7.7712000000000003E-2</v>
      </c>
      <c r="U679" s="1">
        <v>0.207507</v>
      </c>
      <c r="V679" s="1">
        <v>0.93584699999999998</v>
      </c>
      <c r="W679" s="1">
        <v>1.668982</v>
      </c>
      <c r="X679" s="1">
        <v>1.746694</v>
      </c>
    </row>
    <row r="680" spans="1:24" x14ac:dyDescent="0.25">
      <c r="A680" s="1" t="s">
        <v>679</v>
      </c>
      <c r="B680" s="2">
        <v>7162019</v>
      </c>
      <c r="C680" s="1" t="s">
        <v>743</v>
      </c>
      <c r="D680" s="1">
        <v>2019</v>
      </c>
      <c r="E680" s="1" t="s">
        <v>712</v>
      </c>
      <c r="F680" s="1" t="s">
        <v>717</v>
      </c>
      <c r="G680" s="1">
        <v>59</v>
      </c>
      <c r="H680" s="1">
        <v>2.23</v>
      </c>
      <c r="I680" s="1">
        <v>0</v>
      </c>
      <c r="J680" s="1">
        <v>0.04</v>
      </c>
      <c r="K680" s="1" t="s">
        <v>739</v>
      </c>
      <c r="L680" s="1">
        <v>1</v>
      </c>
      <c r="M680" s="1">
        <v>0.63148800000000005</v>
      </c>
      <c r="N680" s="1">
        <v>1.3159719999999999</v>
      </c>
      <c r="O680" s="1">
        <v>0.40003699999999998</v>
      </c>
      <c r="P680" s="1">
        <v>0.23145099999999999</v>
      </c>
      <c r="U680" s="1">
        <v>0.40003699999999998</v>
      </c>
      <c r="V680" s="1">
        <v>0.63148800000000005</v>
      </c>
    </row>
    <row r="681" spans="1:24" x14ac:dyDescent="0.25">
      <c r="A681" s="1" t="s">
        <v>680</v>
      </c>
      <c r="B681" s="2">
        <v>8222019</v>
      </c>
      <c r="C681" s="1" t="s">
        <v>745</v>
      </c>
      <c r="D681" s="1">
        <v>2019</v>
      </c>
      <c r="E681" s="1" t="s">
        <v>712</v>
      </c>
      <c r="F681" s="1" t="s">
        <v>716</v>
      </c>
      <c r="G681" s="1">
        <v>91</v>
      </c>
      <c r="H681" s="1">
        <v>8.18</v>
      </c>
      <c r="I681" s="1">
        <v>0</v>
      </c>
      <c r="J681" s="1">
        <v>0.28000000000000003</v>
      </c>
      <c r="K681" s="1" t="s">
        <v>739</v>
      </c>
      <c r="L681" s="1">
        <v>1</v>
      </c>
      <c r="M681" s="1">
        <v>1.3037559999999999</v>
      </c>
      <c r="N681" s="1">
        <v>2.6711459999999998</v>
      </c>
      <c r="O681" s="1">
        <v>0.54906100000000002</v>
      </c>
      <c r="P681" s="1">
        <v>0.75469600000000003</v>
      </c>
      <c r="U681" s="1">
        <v>0.54906100000000002</v>
      </c>
      <c r="V681" s="1">
        <v>1.3037570000000001</v>
      </c>
    </row>
    <row r="682" spans="1:24" x14ac:dyDescent="0.25">
      <c r="A682" s="1" t="s">
        <v>681</v>
      </c>
      <c r="B682" s="2">
        <v>8212019</v>
      </c>
      <c r="C682" s="1" t="s">
        <v>745</v>
      </c>
      <c r="D682" s="1">
        <v>2019</v>
      </c>
      <c r="E682" s="1" t="s">
        <v>713</v>
      </c>
      <c r="F682" s="1" t="s">
        <v>717</v>
      </c>
      <c r="G682" s="1">
        <v>72</v>
      </c>
      <c r="H682" s="1">
        <v>4.04</v>
      </c>
      <c r="I682" s="1">
        <v>0</v>
      </c>
      <c r="J682" s="1">
        <v>0.1</v>
      </c>
      <c r="K682" s="1" t="s">
        <v>739</v>
      </c>
      <c r="L682" s="1">
        <v>1</v>
      </c>
      <c r="M682" s="1">
        <v>1.216021</v>
      </c>
      <c r="N682" s="1">
        <v>2.2565499999999998</v>
      </c>
      <c r="O682" s="1">
        <v>0.65256599999999998</v>
      </c>
      <c r="P682" s="1">
        <v>0.56345500000000004</v>
      </c>
      <c r="U682" s="1">
        <v>0.65256599999999998</v>
      </c>
      <c r="V682" s="1">
        <v>1.216021</v>
      </c>
    </row>
    <row r="683" spans="1:24" x14ac:dyDescent="0.25">
      <c r="A683" s="1" t="s">
        <v>682</v>
      </c>
      <c r="B683" s="2">
        <v>7162019</v>
      </c>
      <c r="C683" s="1" t="s">
        <v>743</v>
      </c>
      <c r="D683" s="1">
        <v>2019</v>
      </c>
      <c r="E683" s="1" t="s">
        <v>712</v>
      </c>
      <c r="F683" s="1" t="s">
        <v>717</v>
      </c>
      <c r="G683" s="1">
        <v>43</v>
      </c>
      <c r="H683" s="1">
        <v>0.86</v>
      </c>
      <c r="I683" s="1">
        <v>0</v>
      </c>
      <c r="K683" s="1" t="s">
        <v>739</v>
      </c>
      <c r="L683" s="1">
        <v>1</v>
      </c>
      <c r="M683" s="1">
        <v>0.69870500000000002</v>
      </c>
      <c r="N683" s="1">
        <v>1.4305099999999999</v>
      </c>
      <c r="O683" s="1">
        <v>0.52652100000000002</v>
      </c>
      <c r="P683" s="1">
        <v>0.172183</v>
      </c>
      <c r="U683" s="1">
        <v>0.52652100000000002</v>
      </c>
      <c r="V683" s="1">
        <v>0.69870399999999999</v>
      </c>
    </row>
    <row r="684" spans="1:24" x14ac:dyDescent="0.25">
      <c r="A684" s="1" t="s">
        <v>683</v>
      </c>
      <c r="B684" s="2">
        <v>8212019</v>
      </c>
      <c r="C684" s="1" t="s">
        <v>745</v>
      </c>
      <c r="D684" s="1">
        <v>2019</v>
      </c>
      <c r="E684" s="1" t="s">
        <v>713</v>
      </c>
      <c r="F684" s="1" t="s">
        <v>715</v>
      </c>
      <c r="G684" s="1">
        <v>103</v>
      </c>
      <c r="H684" s="1">
        <v>11.78</v>
      </c>
      <c r="I684" s="1">
        <v>0.09</v>
      </c>
      <c r="J684" s="1">
        <v>0.2</v>
      </c>
      <c r="K684" s="1" t="s">
        <v>739</v>
      </c>
      <c r="L684" s="1">
        <v>2</v>
      </c>
      <c r="M684" s="1">
        <v>1.589513</v>
      </c>
      <c r="N684" s="1">
        <v>3.1219990000000002</v>
      </c>
      <c r="O684" s="1">
        <v>0.71733800000000003</v>
      </c>
      <c r="P684" s="1">
        <v>0.73887700000000001</v>
      </c>
      <c r="Q684" s="1">
        <v>0.133298</v>
      </c>
      <c r="U684" s="1">
        <v>0.71733800000000003</v>
      </c>
      <c r="V684" s="1">
        <v>1.456215</v>
      </c>
      <c r="W684" s="1">
        <v>1.589513</v>
      </c>
    </row>
    <row r="685" spans="1:24" x14ac:dyDescent="0.25">
      <c r="A685" s="1" t="s">
        <v>684</v>
      </c>
      <c r="B685" s="2">
        <v>7232019</v>
      </c>
      <c r="C685" s="1" t="s">
        <v>743</v>
      </c>
      <c r="D685" s="1">
        <v>2019</v>
      </c>
      <c r="E685" s="1" t="s">
        <v>713</v>
      </c>
      <c r="F685" s="1" t="s">
        <v>715</v>
      </c>
      <c r="G685" s="1">
        <v>80</v>
      </c>
      <c r="H685" s="1">
        <v>5.51</v>
      </c>
      <c r="I685" s="1">
        <v>0.16</v>
      </c>
      <c r="J685" s="1">
        <v>0.14000000000000001</v>
      </c>
      <c r="K685" s="1" t="s">
        <v>739</v>
      </c>
      <c r="L685" s="1">
        <v>1</v>
      </c>
      <c r="M685" s="1">
        <v>1.3162640000000001</v>
      </c>
      <c r="N685" s="1">
        <v>2.6684109999999999</v>
      </c>
      <c r="O685" s="1">
        <v>0.57142899999999996</v>
      </c>
      <c r="P685" s="1">
        <v>0.74483600000000005</v>
      </c>
      <c r="U685" s="1">
        <v>0.57142899999999996</v>
      </c>
      <c r="V685" s="1">
        <v>1.316265</v>
      </c>
    </row>
    <row r="686" spans="1:24" x14ac:dyDescent="0.25">
      <c r="A686" s="1" t="s">
        <v>685</v>
      </c>
      <c r="B686" s="2">
        <v>7232019</v>
      </c>
      <c r="C686" s="1" t="s">
        <v>743</v>
      </c>
      <c r="D686" s="1">
        <v>2019</v>
      </c>
      <c r="E686" s="1" t="s">
        <v>713</v>
      </c>
      <c r="F686" s="1" t="s">
        <v>717</v>
      </c>
      <c r="G686" s="1">
        <v>53</v>
      </c>
      <c r="H686" s="1">
        <v>1.6</v>
      </c>
      <c r="I686" s="1">
        <v>0</v>
      </c>
      <c r="J686" s="1">
        <v>0.01</v>
      </c>
      <c r="K686" s="1" t="s">
        <v>739</v>
      </c>
      <c r="L686" s="1">
        <v>1</v>
      </c>
      <c r="M686" s="1">
        <v>0.87095299999999998</v>
      </c>
      <c r="N686" s="1">
        <v>1.869942</v>
      </c>
      <c r="O686" s="1">
        <v>0.63680300000000001</v>
      </c>
      <c r="P686" s="1">
        <v>0.23415</v>
      </c>
      <c r="U686" s="1">
        <v>0.63680300000000001</v>
      </c>
      <c r="V686" s="1">
        <v>0.87095299999999998</v>
      </c>
    </row>
    <row r="687" spans="1:24" x14ac:dyDescent="0.25">
      <c r="A687" s="1" t="s">
        <v>686</v>
      </c>
      <c r="B687" s="2">
        <v>7162019</v>
      </c>
      <c r="C687" s="1" t="s">
        <v>743</v>
      </c>
      <c r="D687" s="1">
        <v>2019</v>
      </c>
      <c r="E687" s="1" t="s">
        <v>712</v>
      </c>
      <c r="F687" s="1" t="s">
        <v>717</v>
      </c>
      <c r="G687" s="1">
        <v>53</v>
      </c>
      <c r="H687" s="1">
        <v>1.6</v>
      </c>
      <c r="I687" s="1">
        <v>0</v>
      </c>
      <c r="K687" s="1" t="s">
        <v>739</v>
      </c>
      <c r="L687" s="1">
        <v>2</v>
      </c>
      <c r="M687" s="1">
        <v>0.84226199999999996</v>
      </c>
      <c r="N687" s="1">
        <v>1.7350049999999999</v>
      </c>
      <c r="O687" s="1">
        <v>0.50331999999999999</v>
      </c>
      <c r="P687" s="1">
        <v>0.33894200000000002</v>
      </c>
      <c r="Q687" s="1">
        <v>0.33894200000000002</v>
      </c>
      <c r="U687" s="1">
        <v>0.50331999999999999</v>
      </c>
      <c r="V687" s="1">
        <v>0.84226199999999996</v>
      </c>
      <c r="W687" s="1">
        <v>1.1812039999999999</v>
      </c>
    </row>
    <row r="688" spans="1:24" x14ac:dyDescent="0.25">
      <c r="A688" s="1" t="s">
        <v>687</v>
      </c>
      <c r="B688" s="2">
        <v>7162019</v>
      </c>
      <c r="C688" s="1" t="s">
        <v>743</v>
      </c>
      <c r="D688" s="1">
        <v>2019</v>
      </c>
      <c r="E688" s="1" t="s">
        <v>712</v>
      </c>
      <c r="F688" s="1" t="s">
        <v>717</v>
      </c>
      <c r="G688" s="1">
        <v>59</v>
      </c>
      <c r="H688" s="1">
        <v>2.2000000000000002</v>
      </c>
      <c r="I688" s="1">
        <v>0</v>
      </c>
      <c r="J688" s="1">
        <v>0.1</v>
      </c>
      <c r="K688" s="1" t="s">
        <v>739</v>
      </c>
      <c r="L688" s="1">
        <v>1</v>
      </c>
      <c r="M688" s="1">
        <v>0.85603899999999999</v>
      </c>
      <c r="N688" s="1">
        <v>1.862711</v>
      </c>
      <c r="O688" s="1">
        <v>0.53487799999999996</v>
      </c>
      <c r="P688" s="1">
        <v>0.32116099999999997</v>
      </c>
      <c r="U688" s="1">
        <v>0.53487799999999996</v>
      </c>
      <c r="V688" s="1">
        <v>0.85603899999999999</v>
      </c>
    </row>
    <row r="689" spans="1:23" x14ac:dyDescent="0.25">
      <c r="A689" s="1" t="s">
        <v>688</v>
      </c>
      <c r="B689" s="2">
        <v>8212019</v>
      </c>
      <c r="C689" s="1" t="s">
        <v>745</v>
      </c>
      <c r="D689" s="1">
        <v>2019</v>
      </c>
      <c r="E689" s="1" t="s">
        <v>713</v>
      </c>
      <c r="F689" s="1" t="s">
        <v>716</v>
      </c>
      <c r="G689" s="1">
        <v>92</v>
      </c>
      <c r="H689" s="1">
        <v>8.32</v>
      </c>
      <c r="I689" s="1">
        <v>0</v>
      </c>
      <c r="J689" s="1">
        <v>0.21</v>
      </c>
      <c r="K689" s="1" t="s">
        <v>739</v>
      </c>
      <c r="L689" s="1">
        <v>2</v>
      </c>
      <c r="M689" s="1">
        <v>1.5013920000000001</v>
      </c>
      <c r="N689" s="1">
        <v>2.8448329999999999</v>
      </c>
      <c r="O689" s="1">
        <v>0.482983</v>
      </c>
      <c r="P689" s="1">
        <v>0.36649100000000001</v>
      </c>
      <c r="Q689" s="1">
        <v>0.651918</v>
      </c>
      <c r="U689" s="1">
        <v>0.482983</v>
      </c>
      <c r="V689" s="1">
        <v>0.84947399999999995</v>
      </c>
      <c r="W689" s="1">
        <v>1.5013920000000001</v>
      </c>
    </row>
    <row r="690" spans="1:23" x14ac:dyDescent="0.25">
      <c r="A690" s="1" t="s">
        <v>689</v>
      </c>
      <c r="B690" s="2">
        <v>10302018</v>
      </c>
      <c r="C690" s="1" t="s">
        <v>747</v>
      </c>
      <c r="D690" s="1">
        <v>2018</v>
      </c>
      <c r="E690" s="1" t="s">
        <v>712</v>
      </c>
      <c r="F690" s="1" t="s">
        <v>715</v>
      </c>
      <c r="G690" s="1">
        <v>73</v>
      </c>
      <c r="H690" s="1">
        <v>4.1399999999999997</v>
      </c>
      <c r="I690" s="1">
        <v>0.04</v>
      </c>
      <c r="J690" s="1">
        <v>0.16</v>
      </c>
      <c r="K690" s="1" t="s">
        <v>739</v>
      </c>
      <c r="L690" s="1">
        <v>1</v>
      </c>
      <c r="M690" s="1">
        <v>1.135775</v>
      </c>
      <c r="N690" s="1">
        <v>2.2092139999999998</v>
      </c>
      <c r="O690" s="1">
        <v>0.49505100000000002</v>
      </c>
      <c r="P690" s="1">
        <v>0.64072399999999996</v>
      </c>
      <c r="U690" s="1">
        <v>0.49505100000000002</v>
      </c>
      <c r="V690" s="1">
        <v>1.135775</v>
      </c>
    </row>
    <row r="691" spans="1:23" x14ac:dyDescent="0.25">
      <c r="A691" s="1" t="s">
        <v>690</v>
      </c>
      <c r="B691" s="2">
        <v>10302018</v>
      </c>
      <c r="C691" s="1" t="s">
        <v>747</v>
      </c>
      <c r="D691" s="1">
        <v>2018</v>
      </c>
      <c r="E691" s="1" t="s">
        <v>712</v>
      </c>
      <c r="F691" s="1" t="s">
        <v>716</v>
      </c>
      <c r="G691" s="1">
        <v>89</v>
      </c>
      <c r="H691" s="1">
        <v>7.5</v>
      </c>
      <c r="I691" s="1">
        <v>0</v>
      </c>
      <c r="J691" s="1">
        <v>0.15</v>
      </c>
      <c r="K691" s="1" t="s">
        <v>739</v>
      </c>
      <c r="L691" s="1">
        <v>1</v>
      </c>
      <c r="M691" s="1">
        <v>1.4432119999999999</v>
      </c>
      <c r="N691" s="1">
        <v>2.7646169999999999</v>
      </c>
      <c r="O691" s="1">
        <v>0.74798399999999998</v>
      </c>
      <c r="P691" s="1">
        <v>0.69522799999999996</v>
      </c>
      <c r="U691" s="1">
        <v>0.74798399999999998</v>
      </c>
      <c r="V691" s="1">
        <v>1.4432119999999999</v>
      </c>
    </row>
    <row r="692" spans="1:23" x14ac:dyDescent="0.25">
      <c r="A692" s="1" t="s">
        <v>691</v>
      </c>
      <c r="B692" s="2">
        <v>8212019</v>
      </c>
      <c r="C692" s="1" t="s">
        <v>745</v>
      </c>
      <c r="D692" s="1">
        <v>2019</v>
      </c>
      <c r="E692" s="1" t="s">
        <v>713</v>
      </c>
      <c r="F692" s="1" t="s">
        <v>717</v>
      </c>
      <c r="G692" s="1">
        <v>70</v>
      </c>
      <c r="H692" s="1">
        <v>3.64</v>
      </c>
      <c r="I692" s="1">
        <v>0</v>
      </c>
      <c r="J692" s="1">
        <v>0.12</v>
      </c>
      <c r="K692" s="1" t="s">
        <v>739</v>
      </c>
      <c r="L692" s="1">
        <v>1</v>
      </c>
      <c r="M692" s="1">
        <v>1.114522</v>
      </c>
      <c r="N692" s="1">
        <v>2.269218</v>
      </c>
      <c r="O692" s="1">
        <v>0.50769500000000001</v>
      </c>
      <c r="P692" s="1">
        <v>0.60682700000000001</v>
      </c>
      <c r="U692" s="1">
        <v>0.50769500000000001</v>
      </c>
      <c r="V692" s="1">
        <v>1.114522</v>
      </c>
    </row>
    <row r="693" spans="1:23" x14ac:dyDescent="0.25">
      <c r="A693" s="1" t="s">
        <v>692</v>
      </c>
      <c r="B693" s="2">
        <v>7232019</v>
      </c>
      <c r="C693" s="1" t="s">
        <v>743</v>
      </c>
      <c r="D693" s="1">
        <v>2019</v>
      </c>
      <c r="E693" s="1" t="s">
        <v>713</v>
      </c>
      <c r="F693" s="1" t="s">
        <v>717</v>
      </c>
      <c r="G693" s="1">
        <v>64</v>
      </c>
      <c r="H693" s="1">
        <v>2.75</v>
      </c>
      <c r="I693" s="1">
        <v>0</v>
      </c>
      <c r="J693" s="1">
        <v>0.03</v>
      </c>
      <c r="K693" s="1" t="s">
        <v>739</v>
      </c>
      <c r="L693" s="1">
        <v>2</v>
      </c>
      <c r="M693" s="1">
        <v>1.100638</v>
      </c>
      <c r="N693" s="1">
        <v>2.2269130000000001</v>
      </c>
      <c r="O693" s="1">
        <v>0.44974500000000001</v>
      </c>
      <c r="P693" s="1">
        <v>0.43112200000000001</v>
      </c>
      <c r="Q693" s="1">
        <v>0.21976999999999999</v>
      </c>
      <c r="U693" s="1">
        <v>0.44974500000000001</v>
      </c>
      <c r="V693" s="1">
        <v>0.88086699999999996</v>
      </c>
      <c r="W693" s="1">
        <v>1.1006370000000001</v>
      </c>
    </row>
    <row r="694" spans="1:23" x14ac:dyDescent="0.25">
      <c r="A694" s="1" t="s">
        <v>693</v>
      </c>
      <c r="B694" s="2">
        <v>7112018</v>
      </c>
      <c r="C694" s="1" t="s">
        <v>743</v>
      </c>
      <c r="D694" s="1">
        <v>2018</v>
      </c>
      <c r="E694" s="1" t="s">
        <v>712</v>
      </c>
      <c r="F694" s="1" t="s">
        <v>716</v>
      </c>
      <c r="G694" s="1">
        <v>86</v>
      </c>
      <c r="H694" s="1">
        <v>6.57</v>
      </c>
      <c r="I694" s="1">
        <v>0</v>
      </c>
      <c r="J694" s="1">
        <v>0.04</v>
      </c>
      <c r="K694" s="1" t="s">
        <v>739</v>
      </c>
      <c r="L694" s="1">
        <v>2</v>
      </c>
      <c r="M694" s="1">
        <v>1.2906249999999999</v>
      </c>
      <c r="N694" s="1">
        <v>2.6726809999999999</v>
      </c>
      <c r="O694" s="1">
        <v>0.50854999999999995</v>
      </c>
      <c r="P694" s="1">
        <v>0.52712099999999995</v>
      </c>
      <c r="Q694" s="1">
        <v>0.25495299999999999</v>
      </c>
      <c r="U694" s="1">
        <v>0.50854999999999995</v>
      </c>
      <c r="V694" s="1">
        <v>1.035671</v>
      </c>
      <c r="W694" s="1">
        <v>1.290624</v>
      </c>
    </row>
    <row r="695" spans="1:23" x14ac:dyDescent="0.25">
      <c r="A695" s="1" t="s">
        <v>694</v>
      </c>
      <c r="B695" s="2">
        <v>7162019</v>
      </c>
      <c r="C695" s="1" t="s">
        <v>743</v>
      </c>
      <c r="D695" s="1">
        <v>2019</v>
      </c>
      <c r="E695" s="1" t="s">
        <v>712</v>
      </c>
      <c r="F695" s="1" t="s">
        <v>717</v>
      </c>
      <c r="G695" s="1">
        <v>60</v>
      </c>
      <c r="H695" s="1">
        <v>2.2200000000000002</v>
      </c>
      <c r="I695" s="1">
        <v>0</v>
      </c>
      <c r="J695" s="1">
        <v>0.03</v>
      </c>
      <c r="K695" s="1" t="s">
        <v>739</v>
      </c>
      <c r="L695" s="1">
        <v>1</v>
      </c>
      <c r="M695" s="1">
        <v>0.89291200000000004</v>
      </c>
      <c r="N695" s="1">
        <v>1.873095</v>
      </c>
      <c r="O695" s="1">
        <v>0.75520799999999999</v>
      </c>
      <c r="P695" s="1">
        <v>0.13770299999999999</v>
      </c>
      <c r="U695" s="1">
        <v>0.75520799999999999</v>
      </c>
      <c r="V695" s="1">
        <v>0.89291100000000001</v>
      </c>
    </row>
    <row r="696" spans="1:23" x14ac:dyDescent="0.25">
      <c r="A696" s="1" t="s">
        <v>695</v>
      </c>
      <c r="B696" s="2">
        <v>10262018</v>
      </c>
      <c r="C696" s="1" t="s">
        <v>747</v>
      </c>
      <c r="D696" s="1">
        <v>2018</v>
      </c>
      <c r="E696" s="1" t="s">
        <v>712</v>
      </c>
      <c r="F696" s="1" t="s">
        <v>716</v>
      </c>
      <c r="G696" s="1">
        <v>64</v>
      </c>
      <c r="H696" s="1">
        <v>2.69</v>
      </c>
      <c r="I696" s="1">
        <v>0.01</v>
      </c>
      <c r="J696" s="1">
        <v>0.06</v>
      </c>
      <c r="K696" s="1" t="s">
        <v>739</v>
      </c>
      <c r="L696" s="1">
        <v>1</v>
      </c>
      <c r="M696" s="1">
        <v>1.0950340000000001</v>
      </c>
      <c r="N696" s="1">
        <v>2.199201</v>
      </c>
      <c r="O696" s="1">
        <v>0.48858400000000002</v>
      </c>
      <c r="P696" s="1">
        <v>0.60645000000000004</v>
      </c>
      <c r="U696" s="1">
        <v>0.48858400000000002</v>
      </c>
      <c r="V696" s="1">
        <v>1.0950340000000001</v>
      </c>
    </row>
    <row r="697" spans="1:23" x14ac:dyDescent="0.25">
      <c r="A697" s="1" t="s">
        <v>696</v>
      </c>
      <c r="B697" s="2">
        <v>8312018</v>
      </c>
      <c r="C697" s="1" t="s">
        <v>745</v>
      </c>
      <c r="D697" s="1">
        <v>2018</v>
      </c>
      <c r="E697" s="1" t="s">
        <v>713</v>
      </c>
      <c r="F697" s="1" t="s">
        <v>715</v>
      </c>
      <c r="G697" s="1">
        <v>105</v>
      </c>
      <c r="H697" s="1">
        <v>11.81</v>
      </c>
      <c r="I697" s="1">
        <v>0.03</v>
      </c>
      <c r="J697" s="1">
        <v>0.56000000000000005</v>
      </c>
      <c r="K697" s="1" t="s">
        <v>739</v>
      </c>
      <c r="L697" s="1">
        <v>2</v>
      </c>
      <c r="M697" s="1">
        <v>1.504567</v>
      </c>
      <c r="N697" s="1">
        <v>2.8681549999999998</v>
      </c>
      <c r="O697" s="1">
        <v>0.45361299999999999</v>
      </c>
      <c r="P697" s="1">
        <v>0.68231299999999995</v>
      </c>
      <c r="Q697" s="1">
        <v>0.368641</v>
      </c>
      <c r="U697" s="1">
        <v>0.45361299999999999</v>
      </c>
      <c r="V697" s="1">
        <v>1.135926</v>
      </c>
      <c r="W697" s="1">
        <v>1.504567</v>
      </c>
    </row>
    <row r="698" spans="1:23" x14ac:dyDescent="0.25">
      <c r="A698" s="1" t="s">
        <v>697</v>
      </c>
      <c r="B698" s="2">
        <v>8212019</v>
      </c>
      <c r="C698" s="1" t="s">
        <v>745</v>
      </c>
      <c r="D698" s="1">
        <v>2019</v>
      </c>
      <c r="E698" s="1" t="s">
        <v>713</v>
      </c>
      <c r="F698" s="1" t="s">
        <v>717</v>
      </c>
      <c r="G698" s="1">
        <v>70</v>
      </c>
      <c r="H698" s="1">
        <v>3.48</v>
      </c>
      <c r="I698" s="1">
        <v>0</v>
      </c>
      <c r="J698" s="1">
        <v>0.08</v>
      </c>
      <c r="K698" s="1" t="s">
        <v>739</v>
      </c>
      <c r="L698" s="1">
        <v>1</v>
      </c>
      <c r="M698" s="1">
        <v>1.1734869999999999</v>
      </c>
      <c r="N698" s="1">
        <v>2.1790669999999999</v>
      </c>
      <c r="O698" s="1">
        <v>0.53397799999999995</v>
      </c>
      <c r="P698" s="1">
        <v>0.63950899999999999</v>
      </c>
      <c r="U698" s="1">
        <v>0.53397799999999995</v>
      </c>
      <c r="V698" s="1">
        <v>1.1734869999999999</v>
      </c>
    </row>
    <row r="699" spans="1:23" x14ac:dyDescent="0.25">
      <c r="A699" s="1" t="s">
        <v>698</v>
      </c>
      <c r="B699" s="2">
        <v>7162019</v>
      </c>
      <c r="C699" s="1" t="s">
        <v>743</v>
      </c>
      <c r="D699" s="1">
        <v>2019</v>
      </c>
      <c r="E699" s="1" t="s">
        <v>712</v>
      </c>
      <c r="F699" s="1" t="s">
        <v>717</v>
      </c>
      <c r="G699" s="1">
        <v>40</v>
      </c>
      <c r="H699" s="1">
        <v>0.64</v>
      </c>
      <c r="I699" s="1">
        <v>0</v>
      </c>
      <c r="K699" s="1" t="s">
        <v>739</v>
      </c>
      <c r="L699" s="1">
        <v>1</v>
      </c>
      <c r="M699" s="1">
        <v>0.62086699999999995</v>
      </c>
      <c r="N699" s="1">
        <v>1.281552</v>
      </c>
      <c r="O699" s="1">
        <v>0.50161299999999998</v>
      </c>
      <c r="P699" s="1">
        <v>0.119254</v>
      </c>
      <c r="U699" s="1">
        <v>0.50161299999999998</v>
      </c>
      <c r="V699" s="1">
        <v>0.62086699999999995</v>
      </c>
    </row>
    <row r="700" spans="1:23" x14ac:dyDescent="0.25">
      <c r="A700" s="1" t="s">
        <v>699</v>
      </c>
      <c r="B700" s="2">
        <v>7162018</v>
      </c>
      <c r="C700" s="1" t="s">
        <v>745</v>
      </c>
      <c r="D700" s="1">
        <v>2018</v>
      </c>
      <c r="E700" s="1" t="s">
        <v>712</v>
      </c>
      <c r="F700" s="1" t="s">
        <v>716</v>
      </c>
      <c r="G700" s="1">
        <v>85</v>
      </c>
      <c r="H700" s="1">
        <v>6.07</v>
      </c>
      <c r="I700" s="1">
        <v>0</v>
      </c>
      <c r="J700" s="1">
        <v>0.13</v>
      </c>
      <c r="K700" s="1" t="s">
        <v>739</v>
      </c>
    </row>
    <row r="701" spans="1:23" x14ac:dyDescent="0.25">
      <c r="A701" s="1" t="s">
        <v>700</v>
      </c>
      <c r="B701" s="2">
        <v>7122018</v>
      </c>
      <c r="C701" s="1" t="s">
        <v>743</v>
      </c>
      <c r="D701" s="1">
        <v>2018</v>
      </c>
      <c r="E701" s="1" t="s">
        <v>713</v>
      </c>
      <c r="F701" s="1" t="s">
        <v>716</v>
      </c>
      <c r="G701" s="1">
        <v>94</v>
      </c>
      <c r="H701" s="1">
        <v>8.15</v>
      </c>
      <c r="I701" s="1">
        <v>0.03</v>
      </c>
      <c r="J701" s="1">
        <v>0.19</v>
      </c>
      <c r="K701" s="1" t="s">
        <v>739</v>
      </c>
    </row>
    <row r="702" spans="1:23" x14ac:dyDescent="0.25">
      <c r="A702" s="1" t="s">
        <v>701</v>
      </c>
      <c r="B702" s="2">
        <v>7232019</v>
      </c>
      <c r="C702" s="1" t="s">
        <v>743</v>
      </c>
      <c r="D702" s="1">
        <v>2019</v>
      </c>
      <c r="E702" s="1" t="s">
        <v>713</v>
      </c>
      <c r="F702" s="1" t="s">
        <v>717</v>
      </c>
      <c r="G702" s="1">
        <v>56</v>
      </c>
      <c r="H702" s="1">
        <v>1.71</v>
      </c>
      <c r="I702" s="1">
        <v>0</v>
      </c>
      <c r="J702" s="1">
        <v>0.01</v>
      </c>
      <c r="K702" s="1" t="s">
        <v>739</v>
      </c>
      <c r="L702" s="1">
        <v>1</v>
      </c>
      <c r="M702" s="1">
        <v>0.88859999999999995</v>
      </c>
      <c r="N702" s="1">
        <v>1.786448</v>
      </c>
      <c r="O702" s="1">
        <v>0.61178900000000003</v>
      </c>
      <c r="P702" s="1">
        <v>0.27681</v>
      </c>
      <c r="U702" s="1">
        <v>0.61178900000000003</v>
      </c>
      <c r="V702" s="1">
        <v>0.88859900000000003</v>
      </c>
    </row>
    <row r="703" spans="1:23" x14ac:dyDescent="0.25">
      <c r="A703" s="1" t="s">
        <v>702</v>
      </c>
      <c r="B703" s="2">
        <v>10262018</v>
      </c>
      <c r="C703" s="1" t="s">
        <v>747</v>
      </c>
      <c r="D703" s="1">
        <v>2018</v>
      </c>
      <c r="E703" s="1" t="s">
        <v>712</v>
      </c>
      <c r="F703" s="1" t="s">
        <v>715</v>
      </c>
      <c r="G703" s="1">
        <v>64</v>
      </c>
      <c r="H703" s="1">
        <v>2.5499999999999998</v>
      </c>
      <c r="I703" s="1">
        <v>0</v>
      </c>
      <c r="J703" s="1">
        <v>0.08</v>
      </c>
      <c r="K703" s="1" t="s">
        <v>739</v>
      </c>
      <c r="L703" s="1">
        <v>1</v>
      </c>
      <c r="M703" s="1">
        <v>1.0794969999999999</v>
      </c>
      <c r="N703" s="1">
        <v>2.2174330000000002</v>
      </c>
      <c r="O703" s="1">
        <v>0.553975</v>
      </c>
      <c r="P703" s="1">
        <v>0.52552200000000004</v>
      </c>
      <c r="U703" s="1">
        <v>0.553975</v>
      </c>
      <c r="V703" s="1">
        <v>1.0794969999999999</v>
      </c>
    </row>
    <row r="704" spans="1:23" x14ac:dyDescent="0.25">
      <c r="A704" s="1" t="s">
        <v>703</v>
      </c>
      <c r="B704" s="2">
        <v>7162019</v>
      </c>
      <c r="C704" s="1" t="s">
        <v>743</v>
      </c>
      <c r="D704" s="1">
        <v>2019</v>
      </c>
      <c r="E704" s="1" t="s">
        <v>712</v>
      </c>
      <c r="F704" s="1" t="s">
        <v>717</v>
      </c>
      <c r="G704" s="1">
        <v>62</v>
      </c>
      <c r="H704" s="1">
        <v>2.21</v>
      </c>
      <c r="I704" s="1">
        <v>0</v>
      </c>
      <c r="J704" s="1">
        <v>0.03</v>
      </c>
      <c r="K704" s="1" t="s">
        <v>739</v>
      </c>
      <c r="L704" s="1">
        <v>2</v>
      </c>
      <c r="M704" s="1">
        <v>0.98356600000000005</v>
      </c>
      <c r="N704" s="1">
        <v>1.8686499999999999</v>
      </c>
      <c r="O704" s="1">
        <v>0.41720600000000002</v>
      </c>
      <c r="P704" s="1">
        <v>0.27141399999999999</v>
      </c>
      <c r="Q704" s="1">
        <v>0.29494500000000001</v>
      </c>
      <c r="U704" s="1">
        <v>0.41720600000000002</v>
      </c>
      <c r="V704" s="1">
        <v>0.68862000000000001</v>
      </c>
      <c r="W704" s="1">
        <v>0.98356500000000002</v>
      </c>
    </row>
    <row r="705" spans="1:25" x14ac:dyDescent="0.25">
      <c r="A705" s="1" t="s">
        <v>704</v>
      </c>
      <c r="B705" s="2">
        <v>7162019</v>
      </c>
      <c r="C705" s="1" t="s">
        <v>743</v>
      </c>
      <c r="D705" s="1">
        <v>2019</v>
      </c>
      <c r="E705" s="1" t="s">
        <v>712</v>
      </c>
      <c r="F705" s="1" t="s">
        <v>717</v>
      </c>
      <c r="G705" s="1">
        <v>70</v>
      </c>
      <c r="H705" s="1">
        <v>3.17</v>
      </c>
      <c r="I705" s="1">
        <v>0</v>
      </c>
      <c r="J705" s="1">
        <v>0.04</v>
      </c>
      <c r="K705" s="1" t="s">
        <v>739</v>
      </c>
      <c r="L705" s="1">
        <v>2</v>
      </c>
      <c r="M705" s="1">
        <v>1.0393669999999999</v>
      </c>
      <c r="N705" s="1">
        <v>1.9959420000000001</v>
      </c>
      <c r="O705" s="1">
        <v>0.62188900000000003</v>
      </c>
      <c r="P705" s="1">
        <v>0.27029199999999998</v>
      </c>
      <c r="Q705" s="1">
        <v>0.14718600000000001</v>
      </c>
      <c r="U705" s="1">
        <v>0.62188900000000003</v>
      </c>
      <c r="V705" s="1">
        <v>0.892181</v>
      </c>
      <c r="W705" s="1">
        <v>1.0393669999999999</v>
      </c>
    </row>
    <row r="706" spans="1:25" x14ac:dyDescent="0.25">
      <c r="A706" s="1" t="s">
        <v>705</v>
      </c>
      <c r="B706" s="2">
        <v>5302018</v>
      </c>
      <c r="C706" s="1" t="s">
        <v>742</v>
      </c>
      <c r="D706" s="1">
        <v>2018</v>
      </c>
      <c r="E706" s="1" t="s">
        <v>712</v>
      </c>
      <c r="F706" s="1" t="s">
        <v>716</v>
      </c>
      <c r="G706" s="1">
        <v>210</v>
      </c>
      <c r="H706" s="1">
        <v>85.05</v>
      </c>
      <c r="I706" s="1">
        <v>0.8</v>
      </c>
      <c r="J706" s="1">
        <v>3.54</v>
      </c>
      <c r="K706" s="1" t="s">
        <v>739</v>
      </c>
    </row>
    <row r="707" spans="1:25" x14ac:dyDescent="0.25">
      <c r="A707" s="1" t="s">
        <v>706</v>
      </c>
      <c r="B707" s="2">
        <v>7162019</v>
      </c>
      <c r="C707" s="1" t="s">
        <v>743</v>
      </c>
      <c r="D707" s="1">
        <v>2019</v>
      </c>
      <c r="E707" s="1" t="s">
        <v>712</v>
      </c>
      <c r="F707" s="1" t="s">
        <v>717</v>
      </c>
      <c r="G707" s="1">
        <v>47</v>
      </c>
      <c r="H707" s="1">
        <v>0.94</v>
      </c>
      <c r="I707" s="1">
        <v>0</v>
      </c>
      <c r="K707" s="1" t="s">
        <v>739</v>
      </c>
      <c r="L707" s="1">
        <v>1</v>
      </c>
      <c r="M707" s="1">
        <v>0.76062300000000005</v>
      </c>
      <c r="N707" s="1">
        <v>1.408622</v>
      </c>
      <c r="O707" s="1">
        <v>0.44162499999999999</v>
      </c>
      <c r="P707" s="1">
        <v>0.318998</v>
      </c>
      <c r="U707" s="1">
        <v>0.44162499999999999</v>
      </c>
      <c r="V707" s="1">
        <v>0.76062300000000005</v>
      </c>
    </row>
    <row r="708" spans="1:25" x14ac:dyDescent="0.25">
      <c r="A708" s="1" t="s">
        <v>707</v>
      </c>
      <c r="B708" s="2">
        <v>7142018</v>
      </c>
      <c r="C708" s="1" t="s">
        <v>743</v>
      </c>
      <c r="D708" s="1">
        <v>2018</v>
      </c>
      <c r="E708" s="1" t="s">
        <v>713</v>
      </c>
      <c r="F708" s="1" t="s">
        <v>716</v>
      </c>
      <c r="G708" s="1">
        <v>103</v>
      </c>
      <c r="H708" s="1">
        <v>9.7899999999999991</v>
      </c>
      <c r="I708" s="1">
        <v>0</v>
      </c>
      <c r="J708" s="1">
        <v>0.17</v>
      </c>
      <c r="K708" s="1" t="s">
        <v>739</v>
      </c>
      <c r="L708" s="1">
        <v>3</v>
      </c>
      <c r="M708" s="1">
        <v>1.7977780000000001</v>
      </c>
      <c r="N708" s="1">
        <v>3.3815010000000001</v>
      </c>
      <c r="O708" s="1">
        <v>0.43518000000000001</v>
      </c>
      <c r="P708" s="1">
        <v>0.59385200000000005</v>
      </c>
      <c r="Q708" s="1">
        <v>0.70822600000000002</v>
      </c>
      <c r="R708" s="1">
        <v>6.0519999999999997E-2</v>
      </c>
      <c r="U708" s="1">
        <v>0.43518000000000001</v>
      </c>
      <c r="V708" s="1">
        <v>1.0290319999999999</v>
      </c>
      <c r="W708" s="1">
        <v>1.737258</v>
      </c>
      <c r="X708" s="1">
        <v>1.7977780000000001</v>
      </c>
    </row>
    <row r="709" spans="1:25" x14ac:dyDescent="0.25">
      <c r="A709" s="1" t="s">
        <v>708</v>
      </c>
      <c r="B709" s="2">
        <v>5312018</v>
      </c>
      <c r="C709" s="1" t="s">
        <v>742</v>
      </c>
      <c r="D709" s="1">
        <v>2018</v>
      </c>
      <c r="E709" s="1" t="s">
        <v>713</v>
      </c>
      <c r="F709" s="1" t="s">
        <v>715</v>
      </c>
      <c r="G709" s="1">
        <v>66</v>
      </c>
      <c r="H709" s="1">
        <v>2.44</v>
      </c>
      <c r="I709" s="1">
        <v>0.1</v>
      </c>
      <c r="J709" s="1">
        <v>0.12</v>
      </c>
      <c r="K709" s="1" t="s">
        <v>739</v>
      </c>
      <c r="L709" s="1">
        <v>1</v>
      </c>
      <c r="M709" s="1">
        <v>1.0981179999999999</v>
      </c>
      <c r="N709" s="1">
        <v>2.3166669999999998</v>
      </c>
      <c r="O709" s="1">
        <v>0.477215</v>
      </c>
      <c r="P709" s="1">
        <v>0.62090199999999995</v>
      </c>
      <c r="U709" s="1">
        <v>0.477215</v>
      </c>
      <c r="V709" s="1">
        <v>1.098117</v>
      </c>
    </row>
    <row r="710" spans="1:25" x14ac:dyDescent="0.25">
      <c r="A710" s="1" t="s">
        <v>709</v>
      </c>
      <c r="B710" s="2">
        <v>8212019</v>
      </c>
      <c r="C710" s="1" t="s">
        <v>745</v>
      </c>
      <c r="D710" s="1">
        <v>2019</v>
      </c>
      <c r="E710" s="1" t="s">
        <v>713</v>
      </c>
      <c r="F710" s="1" t="s">
        <v>716</v>
      </c>
      <c r="G710" s="1">
        <v>130</v>
      </c>
      <c r="H710" s="1">
        <v>15.84</v>
      </c>
      <c r="I710" s="1">
        <v>0</v>
      </c>
      <c r="J710" s="1">
        <v>0.42</v>
      </c>
      <c r="K710" s="1" t="s">
        <v>739</v>
      </c>
      <c r="L710" s="1">
        <v>2</v>
      </c>
      <c r="M710" s="1">
        <v>1.687694</v>
      </c>
      <c r="N710" s="1">
        <v>3.3592780000000002</v>
      </c>
      <c r="O710" s="1">
        <v>0.60093200000000002</v>
      </c>
      <c r="P710" s="1">
        <v>0.69196400000000002</v>
      </c>
      <c r="Q710" s="1">
        <v>0.39479799999999998</v>
      </c>
      <c r="U710" s="1">
        <v>0.60093200000000002</v>
      </c>
      <c r="V710" s="1">
        <v>1.292896</v>
      </c>
      <c r="W710" s="1">
        <v>1.687694</v>
      </c>
    </row>
    <row r="711" spans="1:25" x14ac:dyDescent="0.25">
      <c r="A711" s="1" t="s">
        <v>710</v>
      </c>
      <c r="B711" s="2">
        <v>7162019</v>
      </c>
      <c r="C711" s="1" t="s">
        <v>743</v>
      </c>
      <c r="D711" s="1">
        <v>2019</v>
      </c>
      <c r="E711" s="1" t="s">
        <v>712</v>
      </c>
      <c r="F711" s="1" t="s">
        <v>715</v>
      </c>
      <c r="G711" s="1">
        <v>89</v>
      </c>
      <c r="H711" s="1">
        <v>4.2</v>
      </c>
      <c r="I711" s="1">
        <v>0.1</v>
      </c>
      <c r="J711" s="1">
        <v>0.3</v>
      </c>
      <c r="K711" s="1" t="s">
        <v>739</v>
      </c>
      <c r="L711" s="1">
        <v>4</v>
      </c>
      <c r="M711" s="1">
        <v>1.270645</v>
      </c>
      <c r="N711" s="1">
        <v>2.5568439999999999</v>
      </c>
      <c r="O711" s="1">
        <v>0.44513599999999998</v>
      </c>
      <c r="P711" s="1">
        <v>0.49377799999999999</v>
      </c>
      <c r="Q711" s="1">
        <v>0.49377799999999999</v>
      </c>
      <c r="R711" s="1">
        <v>0.236567</v>
      </c>
      <c r="S711" s="1">
        <v>9.5163999999999999E-2</v>
      </c>
      <c r="U711" s="1">
        <v>0.44513599999999998</v>
      </c>
      <c r="V711" s="1">
        <v>0.93891400000000003</v>
      </c>
      <c r="W711" s="1">
        <v>1.4326920000000001</v>
      </c>
      <c r="X711" s="1">
        <v>1.669259</v>
      </c>
      <c r="Y711" s="1">
        <v>1.7644230000000001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 Haws</dc:creator>
  <cp:lastModifiedBy>William Haws</cp:lastModifiedBy>
  <dcterms:created xsi:type="dcterms:W3CDTF">2024-08-19T21:29:23Z</dcterms:created>
  <dcterms:modified xsi:type="dcterms:W3CDTF">2024-08-28T19:10:04Z</dcterms:modified>
</cp:coreProperties>
</file>