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/Documents/Altium Projects/SuperCap UPS Ras Pi - Rev A/Documentation/Project Specs/"/>
    </mc:Choice>
  </mc:AlternateContent>
  <xr:revisionPtr revIDLastSave="0" documentId="13_ncr:1_{163A5CCC-128B-8D47-A57A-EC59CED66040}" xr6:coauthVersionLast="45" xr6:coauthVersionMax="45" xr10:uidLastSave="{00000000-0000-0000-0000-000000000000}"/>
  <bookViews>
    <workbookView xWindow="7400" yWindow="6400" windowWidth="28040" windowHeight="17440" xr2:uid="{34AC97DE-5A7F-FE4F-8973-845CC155A10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 l="1"/>
  <c r="B8" i="1"/>
  <c r="B10" i="1"/>
</calcChain>
</file>

<file path=xl/sharedStrings.xml><?xml version="1.0" encoding="utf-8"?>
<sst xmlns="http://schemas.openxmlformats.org/spreadsheetml/2006/main" count="8" uniqueCount="8">
  <si>
    <t>Ratio Vin/Vout</t>
  </si>
  <si>
    <t>DAC Resolution</t>
  </si>
  <si>
    <t>VREF</t>
  </si>
  <si>
    <t>Input Voltage</t>
  </si>
  <si>
    <t>Resistor Divider Voltage</t>
  </si>
  <si>
    <t>Digital Value RAW</t>
  </si>
  <si>
    <t>Digital Value COND</t>
  </si>
  <si>
    <t>Correction coefficent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</si>
</sst>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23B9-7548-9A4A-8929-B5D751105BBB}">
  <dimension ref="A2:B10"/>
  <sheetViews>
    <sheetView tabSelected="1" zoomScale="126" zoomScaleNormal="126" workbookViewId="0">
      <selection activeCell="F16" sqref="F16"/>
    </sheetView>
  </sheetViews>
  <sheetFormatPr baseColWidth="10" defaultRowHeight="16" x14ac:dyDescent="0.2"/>
  <cols>
    <col min="1" max="1" width="23.83203125" customWidth="1"/>
    <col min="2" max="2" width="13" customWidth="1"/>
  </cols>
  <sheetData>
    <row r="2" spans="1:2" x14ac:dyDescent="0.2">
      <c r="A2" t="s">
        <v>0</v>
      </c>
      <c r="B2">
        <v>3</v>
      </c>
    </row>
    <row r="3" spans="1:2" x14ac:dyDescent="0.2">
      <c r="A3" t="s">
        <v>1</v>
      </c>
      <c r="B3">
        <v>256</v>
      </c>
    </row>
    <row r="4" spans="1:2" x14ac:dyDescent="0.2">
      <c r="A4" t="s">
        <v>2</v>
      </c>
      <c r="B4">
        <v>2.56</v>
      </c>
    </row>
    <row r="6" spans="1:2" x14ac:dyDescent="0.2">
      <c r="A6" t="s">
        <v>3</v>
      </c>
      <c r="B6">
        <v>3.2</v>
      </c>
    </row>
    <row r="7" spans="1:2" x14ac:dyDescent="0.2">
      <c r="A7" t="s">
        <v>4</v>
      </c>
      <c r="B7" s="1">
        <f>B6/B2</f>
        <v>1.0666666666666667</v>
      </c>
    </row>
    <row r="8" spans="1:2" x14ac:dyDescent="0.2">
      <c r="A8" t="s">
        <v>5</v>
      </c>
      <c r="B8" s="1">
        <f>B7/(B4/B3)</f>
        <v>106.66666666666666</v>
      </c>
    </row>
    <row r="9" spans="1:2" x14ac:dyDescent="0.2">
      <c r="A9" t="s">
        <v>7</v>
      </c>
      <c r="B9">
        <v>30</v>
      </c>
    </row>
    <row r="10" spans="1:2" x14ac:dyDescent="0.2">
      <c r="A10" t="s">
        <v>6</v>
      </c>
      <c r="B10">
        <f>B8*B9</f>
        <v>3199.9999999999995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Cortellini</dc:creator>
  <cp:lastModifiedBy>Alfredo Cortellini</cp:lastModifiedBy>
  <dcterms:created xsi:type="dcterms:W3CDTF">2019-05-13T18:14:32Z</dcterms:created>
  <dcterms:modified xsi:type="dcterms:W3CDTF">2019-11-14T15:37:23Z</dcterms:modified>
</cp:coreProperties>
</file>