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fredo/Documents/Projects/SuperCap UPS Ras Pi - 485 - Rev B/Documentation/Project Specs/"/>
    </mc:Choice>
  </mc:AlternateContent>
  <xr:revisionPtr revIDLastSave="0" documentId="13_ncr:1_{0B25747F-C256-B34B-8274-06E1EEF65AD8}" xr6:coauthVersionLast="43" xr6:coauthVersionMax="43" xr10:uidLastSave="{00000000-0000-0000-0000-000000000000}"/>
  <bookViews>
    <workbookView xWindow="19320" yWindow="5960" windowWidth="28040" windowHeight="17440" xr2:uid="{0CD21B61-AE8A-8C40-A455-5D6ECA24CCBC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1" l="1"/>
  <c r="E17" i="1"/>
  <c r="B17" i="1"/>
  <c r="E16" i="1"/>
  <c r="B16" i="1"/>
  <c r="E10" i="1"/>
  <c r="B10" i="1"/>
  <c r="E4" i="1"/>
  <c r="B4" i="1"/>
</calcChain>
</file>

<file path=xl/sharedStrings.xml><?xml version="1.0" encoding="utf-8"?>
<sst xmlns="http://schemas.openxmlformats.org/spreadsheetml/2006/main" count="30" uniqueCount="9">
  <si>
    <t>RFB1</t>
  </si>
  <si>
    <t>RFB2</t>
  </si>
  <si>
    <t>VCHG</t>
  </si>
  <si>
    <t>APP NOTE</t>
  </si>
  <si>
    <t>SCAP-PI</t>
  </si>
  <si>
    <t>VPF</t>
  </si>
  <si>
    <t>VSYS</t>
  </si>
  <si>
    <t>VSYSGD</t>
  </si>
  <si>
    <t>LAMP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</si>
</sst>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1" fillId="0" borderId="0" xfId="0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7C610-D33D-B446-9C48-316A2ED58197}">
  <dimension ref="A1:E27"/>
  <sheetViews>
    <sheetView tabSelected="1" zoomScale="140" zoomScaleNormal="140" workbookViewId="0">
      <selection activeCell="D27" sqref="D27"/>
    </sheetView>
  </sheetViews>
  <sheetFormatPr baseColWidth="10" defaultRowHeight="16" x14ac:dyDescent="0.2"/>
  <sheetData>
    <row r="1" spans="1:5" x14ac:dyDescent="0.2">
      <c r="A1" s="3" t="s">
        <v>4</v>
      </c>
      <c r="B1" s="3"/>
      <c r="D1" s="3" t="s">
        <v>3</v>
      </c>
      <c r="E1" s="3"/>
    </row>
    <row r="2" spans="1:5" x14ac:dyDescent="0.2">
      <c r="A2" t="s">
        <v>0</v>
      </c>
      <c r="B2">
        <v>1000</v>
      </c>
      <c r="D2" t="s">
        <v>0</v>
      </c>
      <c r="E2">
        <v>1500</v>
      </c>
    </row>
    <row r="3" spans="1:5" x14ac:dyDescent="0.2">
      <c r="A3" t="s">
        <v>1</v>
      </c>
      <c r="B3">
        <v>200</v>
      </c>
      <c r="D3" t="s">
        <v>1</v>
      </c>
      <c r="E3">
        <v>324</v>
      </c>
    </row>
    <row r="4" spans="1:5" x14ac:dyDescent="0.2">
      <c r="A4" t="s">
        <v>2</v>
      </c>
      <c r="B4" s="2">
        <f>0.8*(1+(B2/B3))</f>
        <v>4.8000000000000007</v>
      </c>
      <c r="D4" t="s">
        <v>2</v>
      </c>
      <c r="E4" s="1">
        <f>0.8*(1+(E2/E3))</f>
        <v>4.503703703703704</v>
      </c>
    </row>
    <row r="5" spans="1:5" x14ac:dyDescent="0.2">
      <c r="B5" s="2"/>
      <c r="E5" s="1"/>
    </row>
    <row r="7" spans="1:5" x14ac:dyDescent="0.2">
      <c r="A7" s="3" t="s">
        <v>4</v>
      </c>
      <c r="B7" s="3"/>
      <c r="D7" s="3" t="s">
        <v>3</v>
      </c>
      <c r="E7" s="3"/>
    </row>
    <row r="8" spans="1:5" x14ac:dyDescent="0.2">
      <c r="A8" t="s">
        <v>0</v>
      </c>
      <c r="B8">
        <v>120</v>
      </c>
      <c r="D8" t="s">
        <v>0</v>
      </c>
      <c r="E8">
        <v>113</v>
      </c>
    </row>
    <row r="9" spans="1:5" x14ac:dyDescent="0.2">
      <c r="A9" t="s">
        <v>1</v>
      </c>
      <c r="B9">
        <v>39</v>
      </c>
      <c r="D9" t="s">
        <v>1</v>
      </c>
      <c r="E9">
        <v>38.299999999999997</v>
      </c>
    </row>
    <row r="10" spans="1:5" x14ac:dyDescent="0.2">
      <c r="A10" t="s">
        <v>5</v>
      </c>
      <c r="B10" s="2">
        <f>1.19*(1+(B8/B9))</f>
        <v>4.8515384615384614</v>
      </c>
      <c r="D10" t="s">
        <v>5</v>
      </c>
      <c r="E10" s="2">
        <f>1.19*(1+(E8/E9))</f>
        <v>4.7009660574412537</v>
      </c>
    </row>
    <row r="13" spans="1:5" x14ac:dyDescent="0.2">
      <c r="A13" s="3" t="s">
        <v>4</v>
      </c>
      <c r="B13" s="3"/>
      <c r="D13" s="3" t="s">
        <v>3</v>
      </c>
      <c r="E13" s="3"/>
    </row>
    <row r="14" spans="1:5" x14ac:dyDescent="0.2">
      <c r="A14" t="s">
        <v>0</v>
      </c>
      <c r="B14">
        <v>1050</v>
      </c>
      <c r="D14" t="s">
        <v>0</v>
      </c>
      <c r="E14">
        <v>1050</v>
      </c>
    </row>
    <row r="15" spans="1:5" x14ac:dyDescent="0.2">
      <c r="A15" t="s">
        <v>1</v>
      </c>
      <c r="B15">
        <v>200</v>
      </c>
      <c r="D15" t="s">
        <v>1</v>
      </c>
      <c r="E15">
        <v>200</v>
      </c>
    </row>
    <row r="16" spans="1:5" x14ac:dyDescent="0.2">
      <c r="A16" t="s">
        <v>6</v>
      </c>
      <c r="B16" s="2">
        <f>0.8*(1+(B14/B15))</f>
        <v>5</v>
      </c>
      <c r="D16" t="s">
        <v>6</v>
      </c>
      <c r="E16" s="2">
        <f>0.8*(1+(E14/E15))</f>
        <v>5</v>
      </c>
    </row>
    <row r="17" spans="1:5" x14ac:dyDescent="0.2">
      <c r="A17" t="s">
        <v>7</v>
      </c>
      <c r="B17" s="2">
        <f>0.74*(1+(B14/B15))</f>
        <v>4.625</v>
      </c>
      <c r="D17" t="s">
        <v>7</v>
      </c>
      <c r="E17" s="2">
        <f>0.74*(1+(E14/E15))</f>
        <v>4.625</v>
      </c>
    </row>
    <row r="21" spans="1:5" x14ac:dyDescent="0.2">
      <c r="A21" s="3" t="s">
        <v>8</v>
      </c>
      <c r="B21" s="3"/>
    </row>
    <row r="22" spans="1:5" x14ac:dyDescent="0.2">
      <c r="A22" t="s">
        <v>0</v>
      </c>
      <c r="B22">
        <v>100</v>
      </c>
    </row>
    <row r="23" spans="1:5" x14ac:dyDescent="0.2">
      <c r="A23" t="s">
        <v>1</v>
      </c>
      <c r="B23">
        <v>9.1</v>
      </c>
    </row>
    <row r="24" spans="1:5" x14ac:dyDescent="0.2">
      <c r="A24" t="s">
        <v>6</v>
      </c>
      <c r="B24" s="2">
        <f>0.596*(1+(B22/B23))</f>
        <v>7.1454505494505494</v>
      </c>
    </row>
    <row r="25" spans="1:5" x14ac:dyDescent="0.2">
      <c r="B25" s="2"/>
    </row>
    <row r="27" spans="1:5" x14ac:dyDescent="0.2">
      <c r="B27" s="4"/>
      <c r="C27" s="4"/>
    </row>
  </sheetData>
  <mergeCells count="7">
    <mergeCell ref="A21:B21"/>
    <mergeCell ref="D1:E1"/>
    <mergeCell ref="A1:B1"/>
    <mergeCell ref="A7:B7"/>
    <mergeCell ref="D7:E7"/>
    <mergeCell ref="A13:B13"/>
    <mergeCell ref="D13:E1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Cortellini</dc:creator>
  <cp:lastModifiedBy>Alfredo Cortellini</cp:lastModifiedBy>
  <dcterms:created xsi:type="dcterms:W3CDTF">2019-05-31T16:29:08Z</dcterms:created>
  <dcterms:modified xsi:type="dcterms:W3CDTF">2019-06-07T02:18:41Z</dcterms:modified>
</cp:coreProperties>
</file>