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/Desktop/mx-kfupm/semseter-1/COE-502-01/coe-project/submissioin/"/>
    </mc:Choice>
  </mc:AlternateContent>
  <xr:revisionPtr revIDLastSave="0" documentId="13_ncr:1_{2FBE23B1-C99F-9443-8DB9-F82BC425E847}" xr6:coauthVersionLast="47" xr6:coauthVersionMax="47" xr10:uidLastSave="{00000000-0000-0000-0000-000000000000}"/>
  <bookViews>
    <workbookView xWindow="0" yWindow="500" windowWidth="28800" windowHeight="16380" activeTab="1" xr2:uid="{64E934FF-43A1-ED4B-B3F0-C2214751A4FD}"/>
  </bookViews>
  <sheets>
    <sheet name="SPEEDUP_open_mp_WAVE" sheetId="3" r:id="rId1"/>
    <sheet name="SPEEDUP_open_mp_rb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4" i="3"/>
  <c r="F5" i="3"/>
  <c r="F6" i="3"/>
  <c r="F7" i="3"/>
  <c r="F8" i="3"/>
  <c r="F3" i="3"/>
  <c r="E8" i="3"/>
  <c r="E4" i="3"/>
  <c r="E5" i="3"/>
  <c r="E6" i="3"/>
  <c r="E7" i="3"/>
  <c r="E3" i="3"/>
  <c r="D4" i="3"/>
  <c r="D5" i="3"/>
  <c r="D6" i="3"/>
  <c r="D7" i="3"/>
  <c r="D8" i="3"/>
  <c r="D3" i="3"/>
  <c r="C8" i="3"/>
  <c r="C4" i="3"/>
  <c r="C5" i="3"/>
  <c r="C6" i="3"/>
  <c r="C7" i="3"/>
  <c r="C3" i="3"/>
</calcChain>
</file>

<file path=xl/sharedStrings.xml><?xml version="1.0" encoding="utf-8"?>
<sst xmlns="http://schemas.openxmlformats.org/spreadsheetml/2006/main" count="24" uniqueCount="9">
  <si>
    <t xml:space="preserve">N </t>
  </si>
  <si>
    <t>sequential Excuation</t>
  </si>
  <si>
    <t>SPEED UP</t>
  </si>
  <si>
    <t>S2/1</t>
  </si>
  <si>
    <t>S4/1</t>
  </si>
  <si>
    <t>S8/1</t>
  </si>
  <si>
    <t>S16/1</t>
  </si>
  <si>
    <t xml:space="preserve">parallel excuation time </t>
  </si>
  <si>
    <t>Iteriation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</si>
</sst>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.2"/>
      <color rgb="FFFFFFFF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SPEEDUP_open_mp_WAVE!$C$1:$C$2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0B-43CC-B7E3-5ED4E963AAF1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0B-43CC-B7E3-5ED4E963AAF1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SPEEDUP_open_mp_WAVE!$C$3:$C$8</c:f>
              <c:numCache>
                <c:formatCode>0.000</c:formatCode>
                <c:ptCount val="6"/>
                <c:pt idx="0">
                  <c:v>0.33333333333333337</c:v>
                </c:pt>
                <c:pt idx="1">
                  <c:v>0.44444444444444448</c:v>
                </c:pt>
                <c:pt idx="2">
                  <c:v>0.46153846153846151</c:v>
                </c:pt>
                <c:pt idx="3">
                  <c:v>0.5</c:v>
                </c:pt>
                <c:pt idx="4">
                  <c:v>0.51063829787234039</c:v>
                </c:pt>
                <c:pt idx="5">
                  <c:v>0.57377049180327866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B-43CC-B7E3-5ED4E963AAF1}"/>
            </c:ext>
          </c:extLst>
        </c:ser>
        <c:ser>
          <c:idx val="2"/>
          <c:order val="1"/>
          <c:tx>
            <c:strRef>
              <c:f>SPEEDUP_open_mp_WAVE!$D$1:$D$2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B-43CC-B7E3-5ED4E963AAF1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B-43CC-B7E3-5ED4E963AAF1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B-43CC-B7E3-5ED4E963AAF1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0B-43CC-B7E3-5ED4E963AAF1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0B-43CC-B7E3-5ED4E963AAF1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SPEEDUP_open_mp_WAVE!$D$3:$D$8</c:f>
              <c:numCache>
                <c:formatCode>0.000</c:formatCode>
                <c:ptCount val="6"/>
                <c:pt idx="0">
                  <c:v>0.22222222222222224</c:v>
                </c:pt>
                <c:pt idx="1">
                  <c:v>0.33333333333333337</c:v>
                </c:pt>
                <c:pt idx="2">
                  <c:v>0.3529411764705882</c:v>
                </c:pt>
                <c:pt idx="3">
                  <c:v>0.36956521739130438</c:v>
                </c:pt>
                <c:pt idx="4">
                  <c:v>0.40677966101694918</c:v>
                </c:pt>
                <c:pt idx="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0B-43CC-B7E3-5ED4E963AAF1}"/>
            </c:ext>
          </c:extLst>
        </c:ser>
        <c:ser>
          <c:idx val="3"/>
          <c:order val="2"/>
          <c:tx>
            <c:strRef>
              <c:f>SPEEDUP_open_mp_WAVE!$E$1:$E$2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SPEEDUP_open_mp_WAVE!$E$3:$E$8</c:f>
              <c:numCache>
                <c:formatCode>0.000</c:formatCode>
                <c:ptCount val="6"/>
                <c:pt idx="0">
                  <c:v>0.08</c:v>
                </c:pt>
                <c:pt idx="1">
                  <c:v>0.10389610389610389</c:v>
                </c:pt>
                <c:pt idx="2">
                  <c:v>0.11764705882352941</c:v>
                </c:pt>
                <c:pt idx="3">
                  <c:v>0.13178294573643412</c:v>
                </c:pt>
                <c:pt idx="4">
                  <c:v>0.14906832298136644</c:v>
                </c:pt>
                <c:pt idx="5">
                  <c:v>0.18229166666666666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0B-43CC-B7E3-5ED4E963AAF1}"/>
            </c:ext>
          </c:extLst>
        </c:ser>
        <c:ser>
          <c:idx val="4"/>
          <c:order val="3"/>
          <c:tx>
            <c:strRef>
              <c:f>SPEEDUP_open_mp_WAVE!$F$1:$F$2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0B-43CC-B7E3-5ED4E963AAF1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0B-43CC-B7E3-5ED4E963AAF1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0B-43CC-B7E3-5ED4E963AAF1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0B-43CC-B7E3-5ED4E963AAF1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0B-43CC-B7E3-5ED4E963AAF1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SPEEDUP_open_mp_WAVE!$F$3:$F$8</c:f>
              <c:numCache>
                <c:formatCode>0.000</c:formatCode>
                <c:ptCount val="6"/>
                <c:pt idx="0">
                  <c:v>4.2553191489361708E-2</c:v>
                </c:pt>
                <c:pt idx="1">
                  <c:v>5.9701492537313432E-2</c:v>
                </c:pt>
                <c:pt idx="2">
                  <c:v>6.9364161849710976E-2</c:v>
                </c:pt>
                <c:pt idx="3">
                  <c:v>7.1428571428571438E-2</c:v>
                </c:pt>
                <c:pt idx="4">
                  <c:v>8.7912087912087905E-2</c:v>
                </c:pt>
                <c:pt idx="5">
                  <c:v>0.10903426791277258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0B-43CC-B7E3-5ED4E963A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SPEEDUP_open_mp_WAVE!$B$1</c:f>
              <c:strCache>
                <c:ptCount val="1"/>
                <c:pt idx="0">
                  <c:v>sequential Excuation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9B-494E-81B3-EF7A1CBC0B47}"/>
            </c:ext>
          </c:extLst>
        </c:ser>
        <c:ser>
          <c:idx val="6"/>
          <c:order val="1"/>
          <c:tx>
            <c:strRef>
              <c:f>SPEEDUP_open_mp_WAVE!$C$2</c:f>
              <c:strCache>
                <c:ptCount val="1"/>
                <c:pt idx="0">
                  <c:v>S2/1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9B-494E-81B3-EF7A1CBC0B47}"/>
            </c:ext>
          </c:extLst>
        </c:ser>
        <c:ser>
          <c:idx val="7"/>
          <c:order val="2"/>
          <c:tx>
            <c:strRef>
              <c:f>SPEEDUP_open_mp_WAVE!$D$2</c:f>
              <c:strCache>
                <c:ptCount val="1"/>
                <c:pt idx="0">
                  <c:v>S4/1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9B-494E-81B3-EF7A1CBC0B47}"/>
            </c:ext>
          </c:extLst>
        </c:ser>
        <c:ser>
          <c:idx val="8"/>
          <c:order val="3"/>
          <c:tx>
            <c:strRef>
              <c:f>SPEEDUP_open_mp_WAVE!$E$2</c:f>
              <c:strCache>
                <c:ptCount val="1"/>
                <c:pt idx="0">
                  <c:v>S8/1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9B-494E-81B3-EF7A1CBC0B47}"/>
            </c:ext>
          </c:extLst>
        </c:ser>
        <c:ser>
          <c:idx val="9"/>
          <c:order val="4"/>
          <c:tx>
            <c:strRef>
              <c:f>SPEEDUP_open_mp_WAVE!$F$2</c:f>
              <c:strCache>
                <c:ptCount val="1"/>
                <c:pt idx="0">
                  <c:v>S16/1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9B-494E-81B3-EF7A1CBC0B47}"/>
            </c:ext>
          </c:extLst>
        </c:ser>
        <c:ser>
          <c:idx val="0"/>
          <c:order val="5"/>
          <c:tx>
            <c:strRef>
              <c:f>SPEEDUP_open_mp_WAVE!$B$1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94E-81B3-EF7A1CBC0B47}"/>
            </c:ext>
          </c:extLst>
        </c:ser>
        <c:ser>
          <c:idx val="1"/>
          <c:order val="6"/>
          <c:tx>
            <c:strRef>
              <c:f>SPEEDUP_open_mp_WAVE!$C$2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B-494E-81B3-EF7A1CBC0B47}"/>
            </c:ext>
          </c:extLst>
        </c:ser>
        <c:ser>
          <c:idx val="2"/>
          <c:order val="7"/>
          <c:tx>
            <c:strRef>
              <c:f>SPEEDUP_open_mp_WAVE!$D$2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B-494E-81B3-EF7A1CBC0B47}"/>
            </c:ext>
          </c:extLst>
        </c:ser>
        <c:ser>
          <c:idx val="3"/>
          <c:order val="8"/>
          <c:tx>
            <c:strRef>
              <c:f>SPEEDUP_open_mp_WAVE!$E$2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9B-494E-81B3-EF7A1CBC0B47}"/>
            </c:ext>
          </c:extLst>
        </c:ser>
        <c:ser>
          <c:idx val="4"/>
          <c:order val="9"/>
          <c:tx>
            <c:strRef>
              <c:f>SPEEDUP_open_mp_WAVE!$F$2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9B-494E-81B3-EF7A1CBC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ax val="3.2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  <c:majorUnit val="0.2"/>
        <c:minorUnit val="0.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681192</xdr:colOff>
      <xdr:row>0</xdr:row>
      <xdr:rowOff>430041</xdr:rowOff>
    </xdr:from>
    <xdr:to>
      <xdr:col>16</xdr:col>
      <xdr:colOff>491344</xdr:colOff>
      <xdr:row>28</xdr:row>
      <xdr:rowOff>46220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192953</xdr:colOff>
      <xdr:row>28</xdr:row>
      <xdr:rowOff>128040</xdr:rowOff>
    </xdr:from>
    <xdr:to>
      <xdr:col>19</xdr:col>
      <xdr:colOff>830177</xdr:colOff>
      <xdr:row>55</xdr:row>
      <xdr:rowOff>190370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4CC7CF-CDEA-4BDD-8E68-9835779F9C22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700C-2173-4A0F-B31C-5BC1A69BB710}">
  <dimension ref="A1:G33"/>
  <sheetViews>
    <sheetView zoomScale="61" zoomScaleNormal="90" workbookViewId="0">
      <selection activeCell="V52" sqref="Q34:V52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  <c r="G3">
        <v>20</v>
      </c>
    </row>
    <row r="4" spans="1:7" x14ac:dyDescent="0.2">
      <c r="A4" s="2">
        <v>600</v>
      </c>
      <c r="B4" s="4">
        <v>0.08</v>
      </c>
      <c r="C4" s="4">
        <f t="shared" ref="C4:C7" si="0">B4/C16</f>
        <v>0.44444444444444448</v>
      </c>
      <c r="D4" s="4">
        <f t="shared" ref="D4:D8" si="1">B4/D16</f>
        <v>0.33333333333333337</v>
      </c>
      <c r="E4" s="4">
        <f t="shared" ref="E4:E7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>B8/C20</f>
        <v>0.57377049180327866</v>
      </c>
      <c r="D8" s="4">
        <f t="shared" si="1"/>
        <v>0.47945205479452052</v>
      </c>
      <c r="E8" s="4">
        <f>B8/E20</f>
        <v>0.18229166666666666</v>
      </c>
      <c r="F8" s="4">
        <f t="shared" si="3"/>
        <v>0.10903426791277258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3.21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0.12</v>
      </c>
      <c r="C28" s="4">
        <v>0.18</v>
      </c>
      <c r="D28" s="4">
        <v>0.5</v>
      </c>
      <c r="E28" s="4">
        <v>0.94</v>
      </c>
    </row>
    <row r="29" spans="1:6" x14ac:dyDescent="0.2">
      <c r="A29" s="2">
        <v>600</v>
      </c>
      <c r="B29" s="4">
        <v>0.18</v>
      </c>
      <c r="C29" s="4">
        <v>0.24</v>
      </c>
      <c r="D29" s="4">
        <v>0.77</v>
      </c>
      <c r="E29" s="4">
        <v>1.34</v>
      </c>
    </row>
    <row r="30" spans="1:6" x14ac:dyDescent="0.2">
      <c r="A30" s="2">
        <v>800</v>
      </c>
      <c r="B30" s="4">
        <v>0.26</v>
      </c>
      <c r="C30" s="4">
        <v>0.34</v>
      </c>
      <c r="D30" s="4">
        <v>1.02</v>
      </c>
      <c r="E30" s="4">
        <v>1.73</v>
      </c>
    </row>
    <row r="31" spans="1:6" x14ac:dyDescent="0.2">
      <c r="A31" s="2">
        <v>1000</v>
      </c>
      <c r="B31" s="4">
        <v>0.34</v>
      </c>
      <c r="C31" s="4">
        <v>0.46</v>
      </c>
      <c r="D31" s="4">
        <v>1.29</v>
      </c>
      <c r="E31" s="4">
        <v>2.38</v>
      </c>
    </row>
    <row r="32" spans="1:6" x14ac:dyDescent="0.2">
      <c r="A32" s="2">
        <v>1200</v>
      </c>
      <c r="B32" s="4">
        <v>0.47</v>
      </c>
      <c r="C32" s="4">
        <v>0.59</v>
      </c>
      <c r="D32" s="4">
        <v>1.61</v>
      </c>
      <c r="E32" s="4">
        <v>2.73</v>
      </c>
    </row>
    <row r="33" spans="1:5" x14ac:dyDescent="0.2">
      <c r="A33" s="2">
        <v>1400</v>
      </c>
      <c r="B33" s="4">
        <v>0.61</v>
      </c>
      <c r="C33" s="4">
        <v>0.73</v>
      </c>
      <c r="D33" s="4">
        <v>1.92</v>
      </c>
      <c r="E33" s="4">
        <v>3.21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9D70-9B5A-6745-A1BB-00D9CDF77DBB}">
  <dimension ref="A1:G33"/>
  <sheetViews>
    <sheetView tabSelected="1" zoomScale="75" workbookViewId="0">
      <selection activeCell="L37" sqref="L37"/>
    </sheetView>
  </sheetViews>
  <sheetFormatPr baseColWidth="10" defaultRowHeight="16" x14ac:dyDescent="0.2"/>
  <sheetData>
    <row r="1" spans="1:7" ht="88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  <c r="G3">
        <v>20</v>
      </c>
    </row>
    <row r="4" spans="1:7" x14ac:dyDescent="0.2">
      <c r="A4" s="2">
        <v>600</v>
      </c>
      <c r="B4" s="4">
        <v>0.08</v>
      </c>
      <c r="C4" s="4">
        <f t="shared" ref="C4:C7" si="0">B4/C16</f>
        <v>0.44444444444444448</v>
      </c>
      <c r="D4" s="4">
        <f t="shared" ref="D4:D8" si="1">B4/D16</f>
        <v>0.33333333333333337</v>
      </c>
      <c r="E4" s="4">
        <f t="shared" ref="E4:E7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>B8/C20</f>
        <v>0.57377049180327866</v>
      </c>
      <c r="D8" s="4">
        <f t="shared" si="1"/>
        <v>0.47945205479452052</v>
      </c>
      <c r="E8" s="4">
        <f>B8/E20</f>
        <v>0.18229166666666666</v>
      </c>
      <c r="F8" s="4">
        <f t="shared" si="3"/>
        <v>6.9999999999999993E-2</v>
      </c>
    </row>
    <row r="14" spans="1:7" ht="22" customHeight="1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5</v>
      </c>
    </row>
    <row r="27" spans="1:6" ht="22" customHeight="1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0.12</v>
      </c>
      <c r="C28" s="4">
        <v>0.18</v>
      </c>
      <c r="D28" s="4">
        <v>0.5</v>
      </c>
      <c r="E28" s="4">
        <v>0.94</v>
      </c>
    </row>
    <row r="29" spans="1:6" x14ac:dyDescent="0.2">
      <c r="A29" s="2">
        <v>600</v>
      </c>
      <c r="B29" s="4">
        <v>0.18</v>
      </c>
      <c r="C29" s="4">
        <v>0.24</v>
      </c>
      <c r="D29" s="4">
        <v>0.77</v>
      </c>
      <c r="E29" s="4">
        <v>1.34</v>
      </c>
    </row>
    <row r="30" spans="1:6" x14ac:dyDescent="0.2">
      <c r="A30" s="2">
        <v>800</v>
      </c>
      <c r="B30" s="4">
        <v>0.26</v>
      </c>
      <c r="C30" s="4">
        <v>0.34</v>
      </c>
      <c r="D30" s="4">
        <v>1.02</v>
      </c>
      <c r="E30" s="4">
        <v>1.73</v>
      </c>
    </row>
    <row r="31" spans="1:6" x14ac:dyDescent="0.2">
      <c r="A31" s="2">
        <v>1000</v>
      </c>
      <c r="B31" s="4">
        <v>0.34</v>
      </c>
      <c r="C31" s="4">
        <v>0.46</v>
      </c>
      <c r="D31" s="4">
        <v>1.29</v>
      </c>
      <c r="E31" s="4">
        <v>2.38</v>
      </c>
    </row>
    <row r="32" spans="1:6" x14ac:dyDescent="0.2">
      <c r="A32" s="2">
        <v>1200</v>
      </c>
      <c r="B32" s="4">
        <v>0.47</v>
      </c>
      <c r="C32" s="4">
        <v>0.59</v>
      </c>
      <c r="D32" s="4">
        <v>1.61</v>
      </c>
      <c r="E32" s="4">
        <v>2.73</v>
      </c>
    </row>
    <row r="33" spans="1:5" x14ac:dyDescent="0.2">
      <c r="A33" s="2">
        <v>1400</v>
      </c>
      <c r="B33" s="4">
        <v>0.61</v>
      </c>
      <c r="C33" s="4">
        <v>0.73</v>
      </c>
      <c r="D33" s="4">
        <v>1.92</v>
      </c>
      <c r="E33" s="4">
        <v>3.21</v>
      </c>
    </row>
  </sheetData>
  <mergeCells count="3">
    <mergeCell ref="C1:F1"/>
    <mergeCell ref="C14:F14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SPEEDUP_open_mp_WAVE</vt:lpstr>
      <vt:lpstr>SPEEDUP_open_mp_rb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2022-11-06T17:57:27Z</dcterms:created>
  <dcterms:modified xsi:type="dcterms:W3CDTF">2022-12-31T07:17:53Z</dcterms:modified>
  <cp:category/>
  <cp:contentStatus/>
</cp:coreProperties>
</file>