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der/Desktop/mx-kfupm/semseter-1/COE-502-01/coe-project/submissioin/"/>
    </mc:Choice>
  </mc:AlternateContent>
  <xr:revisionPtr revIDLastSave="0" documentId="13_ncr:1_{F684D91B-5AF0-AF4F-AA96-9D4A027B8B33}" xr6:coauthVersionLast="47" xr6:coauthVersionMax="47" xr10:uidLastSave="{00000000-0000-0000-0000-000000000000}"/>
  <bookViews>
    <workbookView xWindow="0" yWindow="500" windowWidth="28800" windowHeight="16380" xr2:uid="{64E934FF-43A1-ED4B-B3F0-C2214751A4FD}"/>
  </bookViews>
  <sheets>
    <sheet name="SPEEDUP_open_mp_WAVE" sheetId="3" r:id="rId1"/>
    <sheet name="Sheet1" sheetId="5" r:id="rId2"/>
    <sheet name="SPEEDUP_open_mp_rb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4" i="3"/>
  <c r="F5" i="3"/>
  <c r="F6" i="3"/>
  <c r="F7" i="3"/>
  <c r="F8" i="3"/>
  <c r="F3" i="3"/>
  <c r="E8" i="3"/>
  <c r="E4" i="3"/>
  <c r="E5" i="3"/>
  <c r="E6" i="3"/>
  <c r="E7" i="3"/>
  <c r="E3" i="3"/>
  <c r="D4" i="3"/>
  <c r="D5" i="3"/>
  <c r="D6" i="3"/>
  <c r="D7" i="3"/>
  <c r="D8" i="3"/>
  <c r="D3" i="3"/>
  <c r="C8" i="3"/>
  <c r="C4" i="3"/>
  <c r="C5" i="3"/>
  <c r="C6" i="3"/>
  <c r="C7" i="3"/>
  <c r="C3" i="3"/>
</calcChain>
</file>

<file path=xl/sharedStrings.xml><?xml version="1.0" encoding="utf-8"?>
<sst xmlns="http://schemas.openxmlformats.org/spreadsheetml/2006/main" count="24" uniqueCount="9">
  <si>
    <t xml:space="preserve">N </t>
  </si>
  <si>
    <t>sequential Excuation</t>
  </si>
  <si>
    <t>SPEED UP</t>
  </si>
  <si>
    <t>S2/1</t>
  </si>
  <si>
    <t>S4/1</t>
  </si>
  <si>
    <t>S8/1</t>
  </si>
  <si>
    <t>S16/1</t>
  </si>
  <si>
    <t xml:space="preserve">parallel excuation time </t>
  </si>
  <si>
    <t>Iteriation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</si>
</sst>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.2"/>
      <color rgb="FFFFFFFF"/>
      <name val="Tw Cen MT"/>
      <family val="2"/>
    </font>
  </fonts>
  <fills count="4">
    <fill>
      <patternFill patternType="none"/>
    </fill>
    <fill>
      <patternFill patternType="gray125"/>
    </fill>
    <fill>
      <patternFill patternType="solid">
        <fgColor rgb="FF1CADE4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164" fontId="0" fillId="0" borderId="1" xfId="0" applyNumberFormat="1" applyBorder="1"/>
    <xf numFmtId="0" fontId="2" fillId="2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SPEEDUP_open_mp_WAVE!$C$1:$C$2</c:f>
              <c:strCache>
                <c:ptCount val="2"/>
                <c:pt idx="0">
                  <c:v>SPEED UP</c:v>
                </c:pt>
                <c:pt idx="1">
                  <c:v>S2/1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2.9042915877564236E-2"/>
                  <c:y val="-1.6975112544026657E-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0B-43CC-B7E3-5ED4E963AAF1}"/>
                </c:ext>
              </c:extLst>
            </c:dLbl>
            <c:dLbl>
              <c:idx val="2"/>
              <c:layout>
                <c:manualLayout>
                  <c:x val="-2.2804124738264299E-2"/>
                  <c:y val="3.4722222222222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0B-43CC-B7E3-5ED4E963AAF1}"/>
                </c:ext>
              </c:extLst>
            </c:dLbl>
            <c:dLbl>
              <c:idx val="3"/>
              <c:layout>
                <c:manualLayout>
                  <c:x val="-8.9782472407100248E-3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0B-43CC-B7E3-5ED4E963A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SPEEDUP_open_mp_WAVE!$A$3:$B$8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SPEEDUP_open_mp_WAVE!$C$3:$C$8</c:f>
              <c:numCache>
                <c:formatCode>0.000</c:formatCode>
                <c:ptCount val="6"/>
                <c:pt idx="0">
                  <c:v>0.33333333333333337</c:v>
                </c:pt>
                <c:pt idx="1">
                  <c:v>0.44444444444444448</c:v>
                </c:pt>
                <c:pt idx="2">
                  <c:v>0.46153846153846151</c:v>
                </c:pt>
                <c:pt idx="3">
                  <c:v>0.5</c:v>
                </c:pt>
                <c:pt idx="4">
                  <c:v>0.51063829787234039</c:v>
                </c:pt>
                <c:pt idx="5">
                  <c:v>0.57377049180327866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0B-43CC-B7E3-5ED4E963AAF1}"/>
            </c:ext>
          </c:extLst>
        </c:ser>
        <c:ser>
          <c:idx val="2"/>
          <c:order val="1"/>
          <c:tx>
            <c:strRef>
              <c:f>SPEEDUP_open_mp_WAVE!$D$1:$D$2</c:f>
              <c:strCache>
                <c:ptCount val="2"/>
                <c:pt idx="0">
                  <c:v>SPEED UP</c:v>
                </c:pt>
                <c:pt idx="1">
                  <c:v>S4/1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630002235818575E-2"/>
                  <c:y val="-3.240740740740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0B-43CC-B7E3-5ED4E963AAF1}"/>
                </c:ext>
              </c:extLst>
            </c:dLbl>
            <c:dLbl>
              <c:idx val="1"/>
              <c:layout>
                <c:manualLayout>
                  <c:x val="-4.0086471610207175E-2"/>
                  <c:y val="-2.54629629629629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0B-43CC-B7E3-5ED4E963AAF1}"/>
                </c:ext>
              </c:extLst>
            </c:dLbl>
            <c:dLbl>
              <c:idx val="2"/>
              <c:layout>
                <c:manualLayout>
                  <c:x val="1.074961975434845E-2"/>
                  <c:y val="3.00925925925925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0B-43CC-B7E3-5ED4E963AAF1}"/>
                </c:ext>
              </c:extLst>
            </c:dLbl>
            <c:dLbl>
              <c:idx val="3"/>
              <c:layout>
                <c:manualLayout>
                  <c:x val="-1.4162951302292878E-2"/>
                  <c:y val="5.3240740740740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0B-43CC-B7E3-5ED4E963AAF1}"/>
                </c:ext>
              </c:extLst>
            </c:dLbl>
            <c:dLbl>
              <c:idx val="4"/>
              <c:layout>
                <c:manualLayout>
                  <c:x val="-2.4532359425458585E-2"/>
                  <c:y val="3.4722222222222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0B-43CC-B7E3-5ED4E963AAF1}"/>
                </c:ext>
              </c:extLst>
            </c:dLbl>
            <c:dLbl>
              <c:idx val="5"/>
              <c:layout>
                <c:manualLayout>
                  <c:x val="-3.4901767548624292E-2"/>
                  <c:y val="3.00925925925925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0B-43CC-B7E3-5ED4E963A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SPEEDUP_open_mp_WAVE!$A$3:$B$8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SPEEDUP_open_mp_WAVE!$D$3:$D$8</c:f>
              <c:numCache>
                <c:formatCode>0.000</c:formatCode>
                <c:ptCount val="6"/>
                <c:pt idx="0">
                  <c:v>0.22222222222222224</c:v>
                </c:pt>
                <c:pt idx="1">
                  <c:v>0.33333333333333337</c:v>
                </c:pt>
                <c:pt idx="2">
                  <c:v>0.3529411764705882</c:v>
                </c:pt>
                <c:pt idx="3">
                  <c:v>0.36956521739130438</c:v>
                </c:pt>
                <c:pt idx="4">
                  <c:v>0.40677966101694918</c:v>
                </c:pt>
                <c:pt idx="5">
                  <c:v>0.47945205479452052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0B-43CC-B7E3-5ED4E963AAF1}"/>
            </c:ext>
          </c:extLst>
        </c:ser>
        <c:ser>
          <c:idx val="3"/>
          <c:order val="2"/>
          <c:tx>
            <c:strRef>
              <c:f>SPEEDUP_open_mp_WAVE!$E$1:$E$2</c:f>
              <c:strCache>
                <c:ptCount val="2"/>
                <c:pt idx="0">
                  <c:v>SPEED UP</c:v>
                </c:pt>
                <c:pt idx="1">
                  <c:v>S8/1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SPEEDUP_open_mp_WAVE!$A$3:$B$8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SPEEDUP_open_mp_WAVE!$E$3:$E$8</c:f>
              <c:numCache>
                <c:formatCode>0.000</c:formatCode>
                <c:ptCount val="6"/>
                <c:pt idx="0">
                  <c:v>0.08</c:v>
                </c:pt>
                <c:pt idx="1">
                  <c:v>0.10389610389610389</c:v>
                </c:pt>
                <c:pt idx="2">
                  <c:v>0.11764705882352941</c:v>
                </c:pt>
                <c:pt idx="3">
                  <c:v>0.13178294573643412</c:v>
                </c:pt>
                <c:pt idx="4">
                  <c:v>0.14906832298136644</c:v>
                </c:pt>
                <c:pt idx="5">
                  <c:v>0.18229166666666666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0B-43CC-B7E3-5ED4E963AAF1}"/>
            </c:ext>
          </c:extLst>
        </c:ser>
        <c:ser>
          <c:idx val="4"/>
          <c:order val="3"/>
          <c:tx>
            <c:strRef>
              <c:f>SPEEDUP_open_mp_WAVE!$F$1:$F$2</c:f>
              <c:strCache>
                <c:ptCount val="2"/>
                <c:pt idx="0">
                  <c:v>SPEED UP</c:v>
                </c:pt>
                <c:pt idx="1">
                  <c:v>S16/1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9097053169344271E-2"/>
                  <c:y val="-4.62962962962962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D0B-43CC-B7E3-5ED4E963AAF1}"/>
                </c:ext>
              </c:extLst>
            </c:dLbl>
            <c:dLbl>
              <c:idx val="1"/>
              <c:layout>
                <c:manualLayout>
                  <c:x val="-3.1445298174235754E-2"/>
                  <c:y val="-2.31481481481483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D0B-43CC-B7E3-5ED4E963AAF1}"/>
                </c:ext>
              </c:extLst>
            </c:dLbl>
            <c:dLbl>
              <c:idx val="2"/>
              <c:layout>
                <c:manualLayout>
                  <c:x val="-1.5891185989487161E-2"/>
                  <c:y val="3.7037037037036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D0B-43CC-B7E3-5ED4E963AAF1}"/>
                </c:ext>
              </c:extLst>
            </c:dLbl>
            <c:dLbl>
              <c:idx val="3"/>
              <c:layout>
                <c:manualLayout>
                  <c:x val="-4.008647161020721E-2"/>
                  <c:y val="-2.54629629629630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D0B-43CC-B7E3-5ED4E963AAF1}"/>
                </c:ext>
              </c:extLst>
            </c:dLbl>
            <c:dLbl>
              <c:idx val="4"/>
              <c:layout>
                <c:manualLayout>
                  <c:x val="-2.6260594112652868E-2"/>
                  <c:y val="-3.9351851851851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D0B-43CC-B7E3-5ED4E963AAF1}"/>
                </c:ext>
              </c:extLst>
            </c:dLbl>
            <c:dLbl>
              <c:idx val="5"/>
              <c:layout>
                <c:manualLayout>
                  <c:x val="3.1193955696500941E-3"/>
                  <c:y val="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D0B-43CC-B7E3-5ED4E963A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SPEEDUP_open_mp_WAVE!$A$3:$B$8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SPEEDUP_open_mp_WAVE!$F$3:$F$8</c:f>
              <c:numCache>
                <c:formatCode>0.000</c:formatCode>
                <c:ptCount val="6"/>
                <c:pt idx="0">
                  <c:v>4.2553191489361708E-2</c:v>
                </c:pt>
                <c:pt idx="1">
                  <c:v>5.9701492537313432E-2</c:v>
                </c:pt>
                <c:pt idx="2">
                  <c:v>6.9364161849710976E-2</c:v>
                </c:pt>
                <c:pt idx="3">
                  <c:v>7.1428571428571438E-2</c:v>
                </c:pt>
                <c:pt idx="4">
                  <c:v>8.7912087912087905E-2</c:v>
                </c:pt>
                <c:pt idx="5">
                  <c:v>0.10903426791277258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D0B-43CC-B7E3-5ED4E963AA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952696"/>
        <c:axId val="559952376"/>
      </c:lineChart>
      <c:catAx>
        <c:axId val="55995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/ serial</a:t>
                </a:r>
                <a:r>
                  <a:rPr lang="en-US" baseline="0"/>
                  <a:t> excuation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376"/>
        <c:crosses val="autoZero"/>
        <c:auto val="1"/>
        <c:lblAlgn val="ctr"/>
        <c:lblOffset val="100"/>
        <c:noMultiLvlLbl val="0"/>
      </c:catAx>
      <c:valAx>
        <c:axId val="559952376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SPEEDUP_open_mp_WAVE!$B$1</c:f>
              <c:strCache>
                <c:ptCount val="1"/>
                <c:pt idx="0">
                  <c:v>sequential Excuation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SPEEDUP_open_mp_WAVE!$A$15:$A$20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SPEEDUP_open_mp_WAVE!$B$3:$B$8</c:f>
              <c:numCache>
                <c:formatCode>0.000</c:formatCode>
                <c:ptCount val="6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0.17</c:v>
                </c:pt>
                <c:pt idx="4">
                  <c:v>0.24</c:v>
                </c:pt>
                <c:pt idx="5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9B-494E-81B3-EF7A1CBC0B47}"/>
            </c:ext>
          </c:extLst>
        </c:ser>
        <c:ser>
          <c:idx val="6"/>
          <c:order val="1"/>
          <c:tx>
            <c:strRef>
              <c:f>SPEEDUP_open_mp_WAVE!$C$2</c:f>
              <c:strCache>
                <c:ptCount val="1"/>
                <c:pt idx="0">
                  <c:v>S2/1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SPEEDUP_open_mp_WAVE!$A$15:$A$20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SPEEDUP_open_mp_WAVE!$C$15:$C$20</c:f>
              <c:numCache>
                <c:formatCode>0.000</c:formatCode>
                <c:ptCount val="6"/>
                <c:pt idx="0">
                  <c:v>0.12</c:v>
                </c:pt>
                <c:pt idx="1">
                  <c:v>0.18</c:v>
                </c:pt>
                <c:pt idx="2">
                  <c:v>0.26</c:v>
                </c:pt>
                <c:pt idx="3">
                  <c:v>0.34</c:v>
                </c:pt>
                <c:pt idx="4">
                  <c:v>0.47</c:v>
                </c:pt>
                <c:pt idx="5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9B-494E-81B3-EF7A1CBC0B47}"/>
            </c:ext>
          </c:extLst>
        </c:ser>
        <c:ser>
          <c:idx val="7"/>
          <c:order val="2"/>
          <c:tx>
            <c:strRef>
              <c:f>SPEEDUP_open_mp_WAVE!$D$2</c:f>
              <c:strCache>
                <c:ptCount val="1"/>
                <c:pt idx="0">
                  <c:v>S4/1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SPEEDUP_open_mp_WAVE!$A$15:$A$20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SPEEDUP_open_mp_WAVE!$D$15:$D$20</c:f>
              <c:numCache>
                <c:formatCode>0.000</c:formatCode>
                <c:ptCount val="6"/>
                <c:pt idx="0">
                  <c:v>0.18</c:v>
                </c:pt>
                <c:pt idx="1">
                  <c:v>0.24</c:v>
                </c:pt>
                <c:pt idx="2">
                  <c:v>0.34</c:v>
                </c:pt>
                <c:pt idx="3">
                  <c:v>0.46</c:v>
                </c:pt>
                <c:pt idx="4">
                  <c:v>0.59</c:v>
                </c:pt>
                <c:pt idx="5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9B-494E-81B3-EF7A1CBC0B47}"/>
            </c:ext>
          </c:extLst>
        </c:ser>
        <c:ser>
          <c:idx val="8"/>
          <c:order val="3"/>
          <c:tx>
            <c:strRef>
              <c:f>SPEEDUP_open_mp_WAVE!$E$2</c:f>
              <c:strCache>
                <c:ptCount val="1"/>
                <c:pt idx="0">
                  <c:v>S8/1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SPEEDUP_open_mp_WAVE!$A$15:$A$20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SPEEDUP_open_mp_WAVE!$E$15:$E$20</c:f>
              <c:numCache>
                <c:formatCode>0.000</c:formatCode>
                <c:ptCount val="6"/>
                <c:pt idx="0">
                  <c:v>0.5</c:v>
                </c:pt>
                <c:pt idx="1">
                  <c:v>0.77</c:v>
                </c:pt>
                <c:pt idx="2">
                  <c:v>1.02</c:v>
                </c:pt>
                <c:pt idx="3">
                  <c:v>1.29</c:v>
                </c:pt>
                <c:pt idx="4">
                  <c:v>1.61</c:v>
                </c:pt>
                <c:pt idx="5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9B-494E-81B3-EF7A1CBC0B47}"/>
            </c:ext>
          </c:extLst>
        </c:ser>
        <c:ser>
          <c:idx val="9"/>
          <c:order val="4"/>
          <c:tx>
            <c:strRef>
              <c:f>SPEEDUP_open_mp_WAVE!$F$2</c:f>
              <c:strCache>
                <c:ptCount val="1"/>
                <c:pt idx="0">
                  <c:v>S16/1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SPEEDUP_open_mp_WAVE!$A$15:$A$20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SPEEDUP_open_mp_WAVE!$F$15:$F$20</c:f>
              <c:numCache>
                <c:formatCode>0.000</c:formatCode>
                <c:ptCount val="6"/>
                <c:pt idx="0">
                  <c:v>0.94</c:v>
                </c:pt>
                <c:pt idx="1">
                  <c:v>1.34</c:v>
                </c:pt>
                <c:pt idx="2">
                  <c:v>1.73</c:v>
                </c:pt>
                <c:pt idx="3">
                  <c:v>2.38</c:v>
                </c:pt>
                <c:pt idx="4">
                  <c:v>2.73</c:v>
                </c:pt>
                <c:pt idx="5">
                  <c:v>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9B-494E-81B3-EF7A1CBC0B47}"/>
            </c:ext>
          </c:extLst>
        </c:ser>
        <c:ser>
          <c:idx val="0"/>
          <c:order val="5"/>
          <c:tx>
            <c:strRef>
              <c:f>SPEEDUP_open_mp_WAVE!$B$1</c:f>
              <c:strCache>
                <c:ptCount val="1"/>
                <c:pt idx="0">
                  <c:v>sequential Excuation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SPEEDUP_open_mp_WAVE!$A$15:$A$20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SPEEDUP_open_mp_WAVE!$B$3:$B$8</c:f>
              <c:numCache>
                <c:formatCode>0.000</c:formatCode>
                <c:ptCount val="6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0.17</c:v>
                </c:pt>
                <c:pt idx="4">
                  <c:v>0.24</c:v>
                </c:pt>
                <c:pt idx="5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94E-81B3-EF7A1CBC0B47}"/>
            </c:ext>
          </c:extLst>
        </c:ser>
        <c:ser>
          <c:idx val="1"/>
          <c:order val="6"/>
          <c:tx>
            <c:strRef>
              <c:f>SPEEDUP_open_mp_WAVE!$C$2</c:f>
              <c:strCache>
                <c:ptCount val="1"/>
                <c:pt idx="0">
                  <c:v>S2/1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SPEEDUP_open_mp_WAVE!$A$15:$A$20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SPEEDUP_open_mp_WAVE!$C$15:$C$20</c:f>
              <c:numCache>
                <c:formatCode>0.000</c:formatCode>
                <c:ptCount val="6"/>
                <c:pt idx="0">
                  <c:v>0.12</c:v>
                </c:pt>
                <c:pt idx="1">
                  <c:v>0.18</c:v>
                </c:pt>
                <c:pt idx="2">
                  <c:v>0.26</c:v>
                </c:pt>
                <c:pt idx="3">
                  <c:v>0.34</c:v>
                </c:pt>
                <c:pt idx="4">
                  <c:v>0.47</c:v>
                </c:pt>
                <c:pt idx="5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9B-494E-81B3-EF7A1CBC0B47}"/>
            </c:ext>
          </c:extLst>
        </c:ser>
        <c:ser>
          <c:idx val="2"/>
          <c:order val="7"/>
          <c:tx>
            <c:strRef>
              <c:f>SPEEDUP_open_mp_WAVE!$D$2</c:f>
              <c:strCache>
                <c:ptCount val="1"/>
                <c:pt idx="0">
                  <c:v>S4/1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SPEEDUP_open_mp_WAVE!$A$15:$A$20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SPEEDUP_open_mp_WAVE!$D$15:$D$20</c:f>
              <c:numCache>
                <c:formatCode>0.000</c:formatCode>
                <c:ptCount val="6"/>
                <c:pt idx="0">
                  <c:v>0.18</c:v>
                </c:pt>
                <c:pt idx="1">
                  <c:v>0.24</c:v>
                </c:pt>
                <c:pt idx="2">
                  <c:v>0.34</c:v>
                </c:pt>
                <c:pt idx="3">
                  <c:v>0.46</c:v>
                </c:pt>
                <c:pt idx="4">
                  <c:v>0.59</c:v>
                </c:pt>
                <c:pt idx="5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9B-494E-81B3-EF7A1CBC0B47}"/>
            </c:ext>
          </c:extLst>
        </c:ser>
        <c:ser>
          <c:idx val="3"/>
          <c:order val="8"/>
          <c:tx>
            <c:strRef>
              <c:f>SPEEDUP_open_mp_WAVE!$E$2</c:f>
              <c:strCache>
                <c:ptCount val="1"/>
                <c:pt idx="0">
                  <c:v>S8/1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SPEEDUP_open_mp_WAVE!$A$15:$A$20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SPEEDUP_open_mp_WAVE!$E$15:$E$20</c:f>
              <c:numCache>
                <c:formatCode>0.000</c:formatCode>
                <c:ptCount val="6"/>
                <c:pt idx="0">
                  <c:v>0.5</c:v>
                </c:pt>
                <c:pt idx="1">
                  <c:v>0.77</c:v>
                </c:pt>
                <c:pt idx="2">
                  <c:v>1.02</c:v>
                </c:pt>
                <c:pt idx="3">
                  <c:v>1.29</c:v>
                </c:pt>
                <c:pt idx="4">
                  <c:v>1.61</c:v>
                </c:pt>
                <c:pt idx="5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9B-494E-81B3-EF7A1CBC0B47}"/>
            </c:ext>
          </c:extLst>
        </c:ser>
        <c:ser>
          <c:idx val="4"/>
          <c:order val="9"/>
          <c:tx>
            <c:strRef>
              <c:f>SPEEDUP_open_mp_WAVE!$F$2</c:f>
              <c:strCache>
                <c:ptCount val="1"/>
                <c:pt idx="0">
                  <c:v>S16/1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SPEEDUP_open_mp_WAVE!$A$15:$A$20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SPEEDUP_open_mp_WAVE!$F$15:$F$20</c:f>
              <c:numCache>
                <c:formatCode>0.000</c:formatCode>
                <c:ptCount val="6"/>
                <c:pt idx="0">
                  <c:v>0.94</c:v>
                </c:pt>
                <c:pt idx="1">
                  <c:v>1.34</c:v>
                </c:pt>
                <c:pt idx="2">
                  <c:v>1.73</c:v>
                </c:pt>
                <c:pt idx="3">
                  <c:v>2.38</c:v>
                </c:pt>
                <c:pt idx="4">
                  <c:v>2.73</c:v>
                </c:pt>
                <c:pt idx="5">
                  <c:v>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9B-494E-81B3-EF7A1CBC0B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952696"/>
        <c:axId val="559952376"/>
      </c:lineChart>
      <c:catAx>
        <c:axId val="55995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376"/>
        <c:crosses val="autoZero"/>
        <c:auto val="1"/>
        <c:lblAlgn val="ctr"/>
        <c:lblOffset val="100"/>
        <c:noMultiLvlLbl val="0"/>
      </c:catAx>
      <c:valAx>
        <c:axId val="559952376"/>
        <c:scaling>
          <c:orientation val="minMax"/>
          <c:max val="3.21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Execuation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696"/>
        <c:crosses val="autoZero"/>
        <c:crossBetween val="between"/>
        <c:majorUnit val="0.2"/>
        <c:minorUnit val="0.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SPEEDUP_open_mp_rb!$C$2</c:f>
              <c:strCache>
                <c:ptCount val="1"/>
                <c:pt idx="0">
                  <c:v>S2/1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SPEEDUP_open_mp_rb!$A$15:$A$20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SPEEDUP_open_mp_rb!$C$15:$C$20</c:f>
              <c:numCache>
                <c:formatCode>0.000</c:formatCode>
                <c:ptCount val="6"/>
                <c:pt idx="0">
                  <c:v>0.12</c:v>
                </c:pt>
                <c:pt idx="1">
                  <c:v>0.18</c:v>
                </c:pt>
                <c:pt idx="2">
                  <c:v>0.26</c:v>
                </c:pt>
                <c:pt idx="3">
                  <c:v>0.34</c:v>
                </c:pt>
                <c:pt idx="4">
                  <c:v>0.47</c:v>
                </c:pt>
                <c:pt idx="5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7-4649-8E0B-E1E079CAC78B}"/>
            </c:ext>
          </c:extLst>
        </c:ser>
        <c:ser>
          <c:idx val="7"/>
          <c:order val="1"/>
          <c:tx>
            <c:strRef>
              <c:f>SPEEDUP_open_mp_rb!$D$2</c:f>
              <c:strCache>
                <c:ptCount val="1"/>
                <c:pt idx="0">
                  <c:v>S4/1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SPEEDUP_open_mp_rb!$A$15:$A$20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SPEEDUP_open_mp_rb!$D$15:$D$20</c:f>
              <c:numCache>
                <c:formatCode>0.000</c:formatCode>
                <c:ptCount val="6"/>
                <c:pt idx="0">
                  <c:v>0.18</c:v>
                </c:pt>
                <c:pt idx="1">
                  <c:v>0.24</c:v>
                </c:pt>
                <c:pt idx="2">
                  <c:v>0.34</c:v>
                </c:pt>
                <c:pt idx="3">
                  <c:v>0.46</c:v>
                </c:pt>
                <c:pt idx="4">
                  <c:v>0.59</c:v>
                </c:pt>
                <c:pt idx="5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7-4649-8E0B-E1E079CAC78B}"/>
            </c:ext>
          </c:extLst>
        </c:ser>
        <c:ser>
          <c:idx val="8"/>
          <c:order val="2"/>
          <c:tx>
            <c:strRef>
              <c:f>SPEEDUP_open_mp_rb!$E$2</c:f>
              <c:strCache>
                <c:ptCount val="1"/>
                <c:pt idx="0">
                  <c:v>S8/1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SPEEDUP_open_mp_rb!$A$15:$A$20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SPEEDUP_open_mp_rb!$E$15:$E$20</c:f>
              <c:numCache>
                <c:formatCode>0.000</c:formatCode>
                <c:ptCount val="6"/>
                <c:pt idx="0">
                  <c:v>0.5</c:v>
                </c:pt>
                <c:pt idx="1">
                  <c:v>0.77</c:v>
                </c:pt>
                <c:pt idx="2">
                  <c:v>1.02</c:v>
                </c:pt>
                <c:pt idx="3">
                  <c:v>1.29</c:v>
                </c:pt>
                <c:pt idx="4">
                  <c:v>1.61</c:v>
                </c:pt>
                <c:pt idx="5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47-4649-8E0B-E1E079CAC78B}"/>
            </c:ext>
          </c:extLst>
        </c:ser>
        <c:ser>
          <c:idx val="9"/>
          <c:order val="3"/>
          <c:tx>
            <c:strRef>
              <c:f>SPEEDUP_open_mp_rb!$F$2</c:f>
              <c:strCache>
                <c:ptCount val="1"/>
                <c:pt idx="0">
                  <c:v>S16/1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SPEEDUP_open_mp_rb!$A$15:$A$20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SPEEDUP_open_mp_rb!$F$15:$F$20</c:f>
              <c:numCache>
                <c:formatCode>0.000</c:formatCode>
                <c:ptCount val="6"/>
                <c:pt idx="0">
                  <c:v>0.94</c:v>
                </c:pt>
                <c:pt idx="1">
                  <c:v>1.34</c:v>
                </c:pt>
                <c:pt idx="2">
                  <c:v>1.73</c:v>
                </c:pt>
                <c:pt idx="3">
                  <c:v>2.38</c:v>
                </c:pt>
                <c:pt idx="4">
                  <c:v>2.73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47-4649-8E0B-E1E079CAC7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952696"/>
        <c:axId val="559952376"/>
      </c:lineChart>
      <c:catAx>
        <c:axId val="55995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376"/>
        <c:crosses val="autoZero"/>
        <c:auto val="1"/>
        <c:lblAlgn val="ctr"/>
        <c:lblOffset val="100"/>
        <c:noMultiLvlLbl val="0"/>
      </c:catAx>
      <c:valAx>
        <c:axId val="559952376"/>
        <c:scaling>
          <c:orientation val="minMax"/>
          <c:max val="3.21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Execuation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696"/>
        <c:crosses val="autoZero"/>
        <c:crossBetween val="between"/>
        <c:majorUnit val="0.2"/>
        <c:minorUnit val="0.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681192</xdr:colOff>
      <xdr:row>0</xdr:row>
      <xdr:rowOff>430041</xdr:rowOff>
    </xdr:from>
    <xdr:to>
      <xdr:col>16</xdr:col>
      <xdr:colOff>491344</xdr:colOff>
      <xdr:row>28</xdr:row>
      <xdr:rowOff>46220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796898CF-068F-4E60-B746-C37BD1B61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192953</xdr:colOff>
      <xdr:row>28</xdr:row>
      <xdr:rowOff>128040</xdr:rowOff>
    </xdr:from>
    <xdr:to>
      <xdr:col>19</xdr:col>
      <xdr:colOff>830177</xdr:colOff>
      <xdr:row>55</xdr:row>
      <xdr:rowOff>190370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E64CC7CF-CDEA-4BDD-8E68-9835779F9C22}"/>
            </a:ext>
            <a:ext uri="{147F2762-F138-4A5C-976F-8EAC2B608ADB}">
              <a16:predDERef xmlns:a16="http://schemas.microsoft.com/office/drawing/2014/main" pred="{796898CF-068F-4E60-B746-C37BD1B61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118534</xdr:colOff>
      <xdr:row>8</xdr:row>
      <xdr:rowOff>118534</xdr:rowOff>
    </xdr:from>
    <xdr:to>
      <xdr:col>15</xdr:col>
      <xdr:colOff>780186</xdr:colOff>
      <xdr:row>35</xdr:row>
      <xdr:rowOff>146442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1D657FD2-A075-B447-BE65-C8033451D65D}"/>
            </a:ext>
            <a:ext uri="{147F2762-F138-4A5C-976F-8EAC2B608ADB}">
              <a16:predDERef xmlns:a16="http://schemas.microsoft.com/office/drawing/2014/main" pred="{796898CF-068F-4E60-B746-C37BD1B61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700C-2173-4A0F-B31C-5BC1A69BB710}">
  <dimension ref="A1:G33"/>
  <sheetViews>
    <sheetView tabSelected="1" zoomScale="61" zoomScaleNormal="90" workbookViewId="0">
      <selection activeCell="B3" sqref="B3:B8"/>
    </sheetView>
  </sheetViews>
  <sheetFormatPr baseColWidth="10" defaultColWidth="11" defaultRowHeight="16" x14ac:dyDescent="0.2"/>
  <cols>
    <col min="2" max="2" width="23" customWidth="1"/>
  </cols>
  <sheetData>
    <row r="1" spans="1:7" ht="44" x14ac:dyDescent="0.2">
      <c r="A1" s="1" t="s">
        <v>0</v>
      </c>
      <c r="B1" s="1" t="s">
        <v>1</v>
      </c>
      <c r="C1" s="5" t="s">
        <v>2</v>
      </c>
      <c r="D1" s="5"/>
      <c r="E1" s="5"/>
      <c r="F1" s="5"/>
      <c r="G1" t="s">
        <v>8</v>
      </c>
    </row>
    <row r="2" spans="1:7" x14ac:dyDescent="0.2">
      <c r="A2" s="2"/>
      <c r="B2" s="2"/>
      <c r="C2" s="3" t="s">
        <v>3</v>
      </c>
      <c r="D2" s="3" t="s">
        <v>4</v>
      </c>
      <c r="E2" s="3" t="s">
        <v>5</v>
      </c>
      <c r="F2" s="3" t="s">
        <v>6</v>
      </c>
    </row>
    <row r="3" spans="1:7" x14ac:dyDescent="0.2">
      <c r="A3" s="2">
        <v>400</v>
      </c>
      <c r="B3" s="4">
        <v>0.04</v>
      </c>
      <c r="C3" s="4">
        <f>B3/C15</f>
        <v>0.33333333333333337</v>
      </c>
      <c r="D3" s="4">
        <f>B3/D15</f>
        <v>0.22222222222222224</v>
      </c>
      <c r="E3" s="4">
        <f>B3/E15</f>
        <v>0.08</v>
      </c>
      <c r="F3" s="4">
        <f>B3/F15</f>
        <v>4.2553191489361708E-2</v>
      </c>
      <c r="G3">
        <v>20</v>
      </c>
    </row>
    <row r="4" spans="1:7" x14ac:dyDescent="0.2">
      <c r="A4" s="2">
        <v>600</v>
      </c>
      <c r="B4" s="4">
        <v>0.08</v>
      </c>
      <c r="C4" s="4">
        <f t="shared" ref="C4:C7" si="0">B4/C16</f>
        <v>0.44444444444444448</v>
      </c>
      <c r="D4" s="4">
        <f t="shared" ref="D4:D8" si="1">B4/D16</f>
        <v>0.33333333333333337</v>
      </c>
      <c r="E4" s="4">
        <f t="shared" ref="E4:E7" si="2">B4/E16</f>
        <v>0.10389610389610389</v>
      </c>
      <c r="F4" s="4">
        <f t="shared" ref="F4:F8" si="3">B4/F16</f>
        <v>5.9701492537313432E-2</v>
      </c>
    </row>
    <row r="5" spans="1:7" x14ac:dyDescent="0.2">
      <c r="A5" s="2">
        <v>800</v>
      </c>
      <c r="B5" s="4">
        <v>0.12</v>
      </c>
      <c r="C5" s="4">
        <f t="shared" si="0"/>
        <v>0.46153846153846151</v>
      </c>
      <c r="D5" s="4">
        <f t="shared" si="1"/>
        <v>0.3529411764705882</v>
      </c>
      <c r="E5" s="4">
        <f t="shared" si="2"/>
        <v>0.11764705882352941</v>
      </c>
      <c r="F5" s="4">
        <f t="shared" si="3"/>
        <v>6.9364161849710976E-2</v>
      </c>
    </row>
    <row r="6" spans="1:7" x14ac:dyDescent="0.2">
      <c r="A6" s="2">
        <v>1000</v>
      </c>
      <c r="B6" s="4">
        <v>0.17</v>
      </c>
      <c r="C6" s="4">
        <f t="shared" si="0"/>
        <v>0.5</v>
      </c>
      <c r="D6" s="4">
        <f t="shared" si="1"/>
        <v>0.36956521739130438</v>
      </c>
      <c r="E6" s="4">
        <f t="shared" si="2"/>
        <v>0.13178294573643412</v>
      </c>
      <c r="F6" s="4">
        <f t="shared" si="3"/>
        <v>7.1428571428571438E-2</v>
      </c>
    </row>
    <row r="7" spans="1:7" x14ac:dyDescent="0.2">
      <c r="A7" s="2">
        <v>1200</v>
      </c>
      <c r="B7" s="4">
        <v>0.24</v>
      </c>
      <c r="C7" s="4">
        <f t="shared" si="0"/>
        <v>0.51063829787234039</v>
      </c>
      <c r="D7" s="4">
        <f t="shared" si="1"/>
        <v>0.40677966101694918</v>
      </c>
      <c r="E7" s="4">
        <f t="shared" si="2"/>
        <v>0.14906832298136644</v>
      </c>
      <c r="F7" s="4">
        <f t="shared" si="3"/>
        <v>8.7912087912087905E-2</v>
      </c>
    </row>
    <row r="8" spans="1:7" x14ac:dyDescent="0.2">
      <c r="A8" s="2">
        <v>1400</v>
      </c>
      <c r="B8" s="4">
        <v>0.35</v>
      </c>
      <c r="C8" s="4">
        <f>B8/C20</f>
        <v>0.57377049180327866</v>
      </c>
      <c r="D8" s="4">
        <f t="shared" si="1"/>
        <v>0.47945205479452052</v>
      </c>
      <c r="E8" s="4">
        <f>B8/E20</f>
        <v>0.18229166666666666</v>
      </c>
      <c r="F8" s="4">
        <f t="shared" si="3"/>
        <v>0.10903426791277258</v>
      </c>
    </row>
    <row r="14" spans="1:7" ht="22" x14ac:dyDescent="0.2">
      <c r="A14" s="1" t="s">
        <v>0</v>
      </c>
      <c r="C14" s="5" t="s">
        <v>7</v>
      </c>
      <c r="D14" s="5"/>
      <c r="E14" s="5"/>
      <c r="F14" s="5"/>
    </row>
    <row r="15" spans="1:7" x14ac:dyDescent="0.2">
      <c r="A15" s="2">
        <v>400</v>
      </c>
      <c r="C15" s="4">
        <v>0.12</v>
      </c>
      <c r="D15" s="4">
        <v>0.18</v>
      </c>
      <c r="E15" s="4">
        <v>0.5</v>
      </c>
      <c r="F15" s="4">
        <v>0.94</v>
      </c>
    </row>
    <row r="16" spans="1:7" x14ac:dyDescent="0.2">
      <c r="A16" s="2">
        <v>600</v>
      </c>
      <c r="C16" s="4">
        <v>0.18</v>
      </c>
      <c r="D16" s="4">
        <v>0.24</v>
      </c>
      <c r="E16" s="4">
        <v>0.77</v>
      </c>
      <c r="F16" s="4">
        <v>1.34</v>
      </c>
    </row>
    <row r="17" spans="1:6" x14ac:dyDescent="0.2">
      <c r="A17" s="2">
        <v>800</v>
      </c>
      <c r="C17" s="4">
        <v>0.26</v>
      </c>
      <c r="D17" s="4">
        <v>0.34</v>
      </c>
      <c r="E17" s="4">
        <v>1.02</v>
      </c>
      <c r="F17" s="4">
        <v>1.73</v>
      </c>
    </row>
    <row r="18" spans="1:6" x14ac:dyDescent="0.2">
      <c r="A18" s="2">
        <v>1000</v>
      </c>
      <c r="C18" s="4">
        <v>0.34</v>
      </c>
      <c r="D18" s="4">
        <v>0.46</v>
      </c>
      <c r="E18" s="4">
        <v>1.29</v>
      </c>
      <c r="F18" s="4">
        <v>2.38</v>
      </c>
    </row>
    <row r="19" spans="1:6" x14ac:dyDescent="0.2">
      <c r="A19" s="2">
        <v>1200</v>
      </c>
      <c r="C19" s="4">
        <v>0.47</v>
      </c>
      <c r="D19" s="4">
        <v>0.59</v>
      </c>
      <c r="E19" s="4">
        <v>1.61</v>
      </c>
      <c r="F19" s="4">
        <v>2.73</v>
      </c>
    </row>
    <row r="20" spans="1:6" x14ac:dyDescent="0.2">
      <c r="A20" s="2">
        <v>1400</v>
      </c>
      <c r="C20" s="4">
        <v>0.61</v>
      </c>
      <c r="D20" s="4">
        <v>0.73</v>
      </c>
      <c r="E20" s="4">
        <v>1.92</v>
      </c>
      <c r="F20" s="4">
        <v>3.21</v>
      </c>
    </row>
    <row r="27" spans="1:6" ht="22" x14ac:dyDescent="0.2">
      <c r="A27" s="1" t="s">
        <v>0</v>
      </c>
      <c r="B27" s="5" t="s">
        <v>7</v>
      </c>
      <c r="C27" s="5"/>
      <c r="D27" s="5"/>
      <c r="E27" s="5"/>
    </row>
    <row r="28" spans="1:6" x14ac:dyDescent="0.2">
      <c r="A28" s="2">
        <v>400</v>
      </c>
      <c r="B28" s="4">
        <v>0.12</v>
      </c>
      <c r="C28" s="4">
        <v>0.18</v>
      </c>
      <c r="D28" s="4">
        <v>0.5</v>
      </c>
      <c r="E28" s="4">
        <v>0.94</v>
      </c>
    </row>
    <row r="29" spans="1:6" x14ac:dyDescent="0.2">
      <c r="A29" s="2">
        <v>600</v>
      </c>
      <c r="B29" s="4">
        <v>0.18</v>
      </c>
      <c r="C29" s="4">
        <v>0.24</v>
      </c>
      <c r="D29" s="4">
        <v>0.77</v>
      </c>
      <c r="E29" s="4">
        <v>1.34</v>
      </c>
    </row>
    <row r="30" spans="1:6" x14ac:dyDescent="0.2">
      <c r="A30" s="2">
        <v>800</v>
      </c>
      <c r="B30" s="4">
        <v>0.26</v>
      </c>
      <c r="C30" s="4">
        <v>0.34</v>
      </c>
      <c r="D30" s="4">
        <v>1.02</v>
      </c>
      <c r="E30" s="4">
        <v>1.73</v>
      </c>
    </row>
    <row r="31" spans="1:6" x14ac:dyDescent="0.2">
      <c r="A31" s="2">
        <v>1000</v>
      </c>
      <c r="B31" s="4">
        <v>0.34</v>
      </c>
      <c r="C31" s="4">
        <v>0.46</v>
      </c>
      <c r="D31" s="4">
        <v>1.29</v>
      </c>
      <c r="E31" s="4">
        <v>2.38</v>
      </c>
    </row>
    <row r="32" spans="1:6" x14ac:dyDescent="0.2">
      <c r="A32" s="2">
        <v>1200</v>
      </c>
      <c r="B32" s="4">
        <v>0.47</v>
      </c>
      <c r="C32" s="4">
        <v>0.59</v>
      </c>
      <c r="D32" s="4">
        <v>1.61</v>
      </c>
      <c r="E32" s="4">
        <v>2.73</v>
      </c>
    </row>
    <row r="33" spans="1:5" x14ac:dyDescent="0.2">
      <c r="A33" s="2">
        <v>1400</v>
      </c>
      <c r="B33" s="4">
        <v>0.61</v>
      </c>
      <c r="C33" s="4">
        <v>0.73</v>
      </c>
      <c r="D33" s="4">
        <v>1.92</v>
      </c>
      <c r="E33" s="4">
        <v>3.21</v>
      </c>
    </row>
  </sheetData>
  <mergeCells count="3">
    <mergeCell ref="C1:F1"/>
    <mergeCell ref="C14:F14"/>
    <mergeCell ref="B27:E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456B-07CD-FC4E-AD4C-43789968FE5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9D70-9B5A-6745-A1BB-00D9CDF77DBB}">
  <dimension ref="A1:G33"/>
  <sheetViews>
    <sheetView zoomScale="75" workbookViewId="0">
      <selection activeCell="K15" sqref="K15"/>
    </sheetView>
  </sheetViews>
  <sheetFormatPr baseColWidth="10" defaultRowHeight="16" x14ac:dyDescent="0.2"/>
  <sheetData>
    <row r="1" spans="1:7" ht="88" x14ac:dyDescent="0.2">
      <c r="A1" s="1" t="s">
        <v>0</v>
      </c>
      <c r="B1" s="1" t="s">
        <v>1</v>
      </c>
      <c r="C1" s="5" t="s">
        <v>2</v>
      </c>
      <c r="D1" s="5"/>
      <c r="E1" s="5"/>
      <c r="F1" s="5"/>
      <c r="G1" t="s">
        <v>8</v>
      </c>
    </row>
    <row r="2" spans="1:7" x14ac:dyDescent="0.2">
      <c r="A2" s="2"/>
      <c r="B2" s="2"/>
      <c r="C2" s="3" t="s">
        <v>3</v>
      </c>
      <c r="D2" s="3" t="s">
        <v>4</v>
      </c>
      <c r="E2" s="3" t="s">
        <v>5</v>
      </c>
      <c r="F2" s="3" t="s">
        <v>6</v>
      </c>
    </row>
    <row r="3" spans="1:7" x14ac:dyDescent="0.2">
      <c r="A3" s="2">
        <v>400</v>
      </c>
      <c r="B3" s="4">
        <v>0.04</v>
      </c>
      <c r="C3" s="4">
        <f>B3/C15</f>
        <v>0.33333333333333337</v>
      </c>
      <c r="D3" s="4">
        <f>B3/D15</f>
        <v>0.22222222222222224</v>
      </c>
      <c r="E3" s="4">
        <f>B3/E15</f>
        <v>0.08</v>
      </c>
      <c r="F3" s="4">
        <f>B3/F15</f>
        <v>4.2553191489361708E-2</v>
      </c>
      <c r="G3">
        <v>20</v>
      </c>
    </row>
    <row r="4" spans="1:7" x14ac:dyDescent="0.2">
      <c r="A4" s="2">
        <v>600</v>
      </c>
      <c r="B4" s="4">
        <v>0.08</v>
      </c>
      <c r="C4" s="4">
        <f t="shared" ref="C4:C7" si="0">B4/C16</f>
        <v>0.44444444444444448</v>
      </c>
      <c r="D4" s="4">
        <f t="shared" ref="D4:D8" si="1">B4/D16</f>
        <v>0.33333333333333337</v>
      </c>
      <c r="E4" s="4">
        <f t="shared" ref="E4:E7" si="2">B4/E16</f>
        <v>0.10389610389610389</v>
      </c>
      <c r="F4" s="4">
        <f t="shared" ref="F4:F8" si="3">B4/F16</f>
        <v>5.9701492537313432E-2</v>
      </c>
    </row>
    <row r="5" spans="1:7" x14ac:dyDescent="0.2">
      <c r="A5" s="2">
        <v>800</v>
      </c>
      <c r="B5" s="4">
        <v>0.12</v>
      </c>
      <c r="C5" s="4">
        <f t="shared" si="0"/>
        <v>0.46153846153846151</v>
      </c>
      <c r="D5" s="4">
        <f t="shared" si="1"/>
        <v>0.3529411764705882</v>
      </c>
      <c r="E5" s="4">
        <f t="shared" si="2"/>
        <v>0.11764705882352941</v>
      </c>
      <c r="F5" s="4">
        <f t="shared" si="3"/>
        <v>6.9364161849710976E-2</v>
      </c>
    </row>
    <row r="6" spans="1:7" x14ac:dyDescent="0.2">
      <c r="A6" s="2">
        <v>1000</v>
      </c>
      <c r="B6" s="4">
        <v>0.17</v>
      </c>
      <c r="C6" s="4">
        <f t="shared" si="0"/>
        <v>0.5</v>
      </c>
      <c r="D6" s="4">
        <f t="shared" si="1"/>
        <v>0.36956521739130438</v>
      </c>
      <c r="E6" s="4">
        <f t="shared" si="2"/>
        <v>0.13178294573643412</v>
      </c>
      <c r="F6" s="4">
        <f t="shared" si="3"/>
        <v>7.1428571428571438E-2</v>
      </c>
    </row>
    <row r="7" spans="1:7" x14ac:dyDescent="0.2">
      <c r="A7" s="2">
        <v>1200</v>
      </c>
      <c r="B7" s="4">
        <v>0.24</v>
      </c>
      <c r="C7" s="4">
        <f t="shared" si="0"/>
        <v>0.51063829787234039</v>
      </c>
      <c r="D7" s="4">
        <f t="shared" si="1"/>
        <v>0.40677966101694918</v>
      </c>
      <c r="E7" s="4">
        <f t="shared" si="2"/>
        <v>0.14906832298136644</v>
      </c>
      <c r="F7" s="4">
        <f t="shared" si="3"/>
        <v>8.7912087912087905E-2</v>
      </c>
    </row>
    <row r="8" spans="1:7" x14ac:dyDescent="0.2">
      <c r="A8" s="2">
        <v>1400</v>
      </c>
      <c r="B8" s="4">
        <v>0.35</v>
      </c>
      <c r="C8" s="4">
        <f>B8/C20</f>
        <v>0.57377049180327866</v>
      </c>
      <c r="D8" s="4">
        <f t="shared" si="1"/>
        <v>0.47945205479452052</v>
      </c>
      <c r="E8" s="4">
        <f>B8/E20</f>
        <v>0.18229166666666666</v>
      </c>
      <c r="F8" s="4">
        <f t="shared" si="3"/>
        <v>6.9999999999999993E-2</v>
      </c>
    </row>
    <row r="14" spans="1:7" ht="22" customHeight="1" x14ac:dyDescent="0.2">
      <c r="A14" s="1" t="s">
        <v>0</v>
      </c>
      <c r="C14" s="5" t="s">
        <v>7</v>
      </c>
      <c r="D14" s="5"/>
      <c r="E14" s="5"/>
      <c r="F14" s="5"/>
    </row>
    <row r="15" spans="1:7" x14ac:dyDescent="0.2">
      <c r="A15" s="2">
        <v>400</v>
      </c>
      <c r="C15" s="4">
        <v>0.12</v>
      </c>
      <c r="D15" s="4">
        <v>0.18</v>
      </c>
      <c r="E15" s="4">
        <v>0.5</v>
      </c>
      <c r="F15" s="4">
        <v>0.94</v>
      </c>
    </row>
    <row r="16" spans="1:7" x14ac:dyDescent="0.2">
      <c r="A16" s="2">
        <v>600</v>
      </c>
      <c r="C16" s="4">
        <v>0.18</v>
      </c>
      <c r="D16" s="4">
        <v>0.24</v>
      </c>
      <c r="E16" s="4">
        <v>0.77</v>
      </c>
      <c r="F16" s="4">
        <v>1.34</v>
      </c>
    </row>
    <row r="17" spans="1:6" x14ac:dyDescent="0.2">
      <c r="A17" s="2">
        <v>800</v>
      </c>
      <c r="C17" s="4">
        <v>0.26</v>
      </c>
      <c r="D17" s="4">
        <v>0.34</v>
      </c>
      <c r="E17" s="4">
        <v>1.02</v>
      </c>
      <c r="F17" s="4">
        <v>1.73</v>
      </c>
    </row>
    <row r="18" spans="1:6" x14ac:dyDescent="0.2">
      <c r="A18" s="2">
        <v>1000</v>
      </c>
      <c r="C18" s="4">
        <v>0.34</v>
      </c>
      <c r="D18" s="4">
        <v>0.46</v>
      </c>
      <c r="E18" s="4">
        <v>1.29</v>
      </c>
      <c r="F18" s="4">
        <v>2.38</v>
      </c>
    </row>
    <row r="19" spans="1:6" x14ac:dyDescent="0.2">
      <c r="A19" s="2">
        <v>1200</v>
      </c>
      <c r="C19" s="4">
        <v>0.47</v>
      </c>
      <c r="D19" s="4">
        <v>0.59</v>
      </c>
      <c r="E19" s="4">
        <v>1.61</v>
      </c>
      <c r="F19" s="4">
        <v>2.73</v>
      </c>
    </row>
    <row r="20" spans="1:6" x14ac:dyDescent="0.2">
      <c r="A20" s="2">
        <v>1400</v>
      </c>
      <c r="C20" s="4">
        <v>0.61</v>
      </c>
      <c r="D20" s="4">
        <v>0.73</v>
      </c>
      <c r="E20" s="4">
        <v>1.92</v>
      </c>
      <c r="F20" s="4">
        <v>5</v>
      </c>
    </row>
    <row r="27" spans="1:6" ht="22" customHeight="1" x14ac:dyDescent="0.2">
      <c r="A27" s="1" t="s">
        <v>0</v>
      </c>
      <c r="B27" s="5" t="s">
        <v>7</v>
      </c>
      <c r="C27" s="5"/>
      <c r="D27" s="5"/>
      <c r="E27" s="5"/>
    </row>
    <row r="28" spans="1:6" x14ac:dyDescent="0.2">
      <c r="A28" s="2">
        <v>400</v>
      </c>
      <c r="B28" s="4">
        <v>0.12</v>
      </c>
      <c r="C28" s="4">
        <v>0.18</v>
      </c>
      <c r="D28" s="4">
        <v>0.5</v>
      </c>
      <c r="E28" s="4">
        <v>0.94</v>
      </c>
    </row>
    <row r="29" spans="1:6" x14ac:dyDescent="0.2">
      <c r="A29" s="2">
        <v>600</v>
      </c>
      <c r="B29" s="4">
        <v>0.18</v>
      </c>
      <c r="C29" s="4">
        <v>0.24</v>
      </c>
      <c r="D29" s="4">
        <v>0.77</v>
      </c>
      <c r="E29" s="4">
        <v>1.34</v>
      </c>
    </row>
    <row r="30" spans="1:6" x14ac:dyDescent="0.2">
      <c r="A30" s="2">
        <v>800</v>
      </c>
      <c r="B30" s="4">
        <v>0.26</v>
      </c>
      <c r="C30" s="4">
        <v>0.34</v>
      </c>
      <c r="D30" s="4">
        <v>1.02</v>
      </c>
      <c r="E30" s="4">
        <v>1.73</v>
      </c>
    </row>
    <row r="31" spans="1:6" x14ac:dyDescent="0.2">
      <c r="A31" s="2">
        <v>1000</v>
      </c>
      <c r="B31" s="4">
        <v>0.34</v>
      </c>
      <c r="C31" s="4">
        <v>0.46</v>
      </c>
      <c r="D31" s="4">
        <v>1.29</v>
      </c>
      <c r="E31" s="4">
        <v>2.38</v>
      </c>
    </row>
    <row r="32" spans="1:6" x14ac:dyDescent="0.2">
      <c r="A32" s="2">
        <v>1200</v>
      </c>
      <c r="B32" s="4">
        <v>0.47</v>
      </c>
      <c r="C32" s="4">
        <v>0.59</v>
      </c>
      <c r="D32" s="4">
        <v>1.61</v>
      </c>
      <c r="E32" s="4">
        <v>2.73</v>
      </c>
    </row>
    <row r="33" spans="1:5" x14ac:dyDescent="0.2">
      <c r="A33" s="2">
        <v>1400</v>
      </c>
      <c r="B33" s="4">
        <v>0.61</v>
      </c>
      <c r="C33" s="4">
        <v>0.73</v>
      </c>
      <c r="D33" s="4">
        <v>1.92</v>
      </c>
      <c r="E33" s="4">
        <v>3.21</v>
      </c>
    </row>
  </sheetData>
  <mergeCells count="3">
    <mergeCell ref="C1:F1"/>
    <mergeCell ref="C14:F14"/>
    <mergeCell ref="B27:E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SPEEDUP_open_mp_WAVE</vt:lpstr>
      <vt:lpstr>Sheet1</vt:lpstr>
      <vt:lpstr>SPEEDUP_open_mp_rb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2022-11-06T17:57:27Z</dcterms:created>
  <dcterms:modified xsi:type="dcterms:W3CDTF">2022-12-31T07:54:21Z</dcterms:modified>
  <cp:category/>
  <cp:contentStatus/>
</cp:coreProperties>
</file>